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Codigos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<sst xmlns="http://schemas.openxmlformats.org/spreadsheetml/2006/main" count="192" uniqueCount="192">
  <si>
    <t xml:space="preserve">Afiliacións á Seguridade Social en alta laboral segundo réxime, ramas de actividade e sexo</t>
  </si>
  <si>
    <t xml:space="preserve">Galicia</t>
  </si>
  <si>
    <t xml:space="preserve">Decembro de 2021</t>
  </si>
  <si>
    <t xml:space="preserve">Réxime Autónomos</t>
  </si>
  <si>
    <t xml:space="preserve">Cnae 2009_2dixitos</t>
  </si>
  <si>
    <t xml:space="preserve">Homes</t>
  </si>
  <si>
    <t xml:space="preserve">Mulleres</t>
  </si>
  <si>
    <t xml:space="preserve">Total</t>
  </si>
  <si>
    <t xml:space="preserve">% Homes</t>
  </si>
  <si>
    <t xml:space="preserve">% Mulleres</t>
  </si>
  <si>
    <t xml:space="preserve">Diferenza</t>
  </si>
  <si>
    <t xml:space="preserve">5,6,7</t>
  </si>
  <si>
    <t xml:space="preserve">19,20,21</t>
  </si>
  <si>
    <t xml:space="preserve">Fonte: Elaboración propia a partir dos ficheiros de afiliacións e contas de cotización facilitados pola Seguridade Social</t>
  </si>
  <si>
    <t xml:space="preserve">Datos a último día hábil de mes</t>
  </si>
  <si>
    <t xml:space="preserve">Clasificación Nacional de Actividades Económicas (CNAE 2009)</t>
  </si>
  <si>
    <t xml:space="preserve">   01</t>
  </si>
  <si>
    <t xml:space="preserve">Agricultura, gandaría, caza e servizos relacionados con elas</t>
  </si>
  <si>
    <t xml:space="preserve">   02</t>
  </si>
  <si>
    <t xml:space="preserve">Silvicultura e explotación forestal</t>
  </si>
  <si>
    <t xml:space="preserve">   03</t>
  </si>
  <si>
    <t xml:space="preserve">Pesca e acuicultura</t>
  </si>
  <si>
    <t xml:space="preserve">   05</t>
  </si>
  <si>
    <t xml:space="preserve">Extracción de antracita, hulla e lignito</t>
  </si>
  <si>
    <t xml:space="preserve">   06</t>
  </si>
  <si>
    <t xml:space="preserve">Extracción de cru de petróleo e gas natural</t>
  </si>
  <si>
    <t xml:space="preserve">   07</t>
  </si>
  <si>
    <t xml:space="preserve">Extracción de minerais metálicos</t>
  </si>
  <si>
    <t xml:space="preserve">   08</t>
  </si>
  <si>
    <t xml:space="preserve">Outras industrias extractivas</t>
  </si>
  <si>
    <t xml:space="preserve">   09</t>
  </si>
  <si>
    <t xml:space="preserve">Actividades de apoio ás industrias extractivas</t>
  </si>
  <si>
    <t xml:space="preserve">   10</t>
  </si>
  <si>
    <t xml:space="preserve">Industria da alimentación</t>
  </si>
  <si>
    <t xml:space="preserve">   11</t>
  </si>
  <si>
    <t xml:space="preserve">Fabricación de bebidas</t>
  </si>
  <si>
    <t xml:space="preserve">   12</t>
  </si>
  <si>
    <t xml:space="preserve">Industria do tabaco</t>
  </si>
  <si>
    <t xml:space="preserve">   13</t>
  </si>
  <si>
    <t xml:space="preserve">Industria téxtil</t>
  </si>
  <si>
    <t xml:space="preserve">   14</t>
  </si>
  <si>
    <t xml:space="preserve">Confección de roupa de vestir</t>
  </si>
  <si>
    <t xml:space="preserve">   15</t>
  </si>
  <si>
    <t xml:space="preserve">Industria do coiro e do calzado</t>
  </si>
  <si>
    <t xml:space="preserve">   16</t>
  </si>
  <si>
    <t xml:space="preserve">Industria da madeira e da cortiza, agás mobles; cestaría e espartaría</t>
  </si>
  <si>
    <t xml:space="preserve">   17</t>
  </si>
  <si>
    <t xml:space="preserve">Industria do papel</t>
  </si>
  <si>
    <t xml:space="preserve">   18</t>
  </si>
  <si>
    <t xml:space="preserve">Artes gráficas e reprodución de soportes gravados</t>
  </si>
  <si>
    <t xml:space="preserve">   19</t>
  </si>
  <si>
    <t xml:space="preserve">Coquerías e refinación de petróleo</t>
  </si>
  <si>
    <t xml:space="preserve">   20</t>
  </si>
  <si>
    <t xml:space="preserve">Industria química</t>
  </si>
  <si>
    <t xml:space="preserve">   21</t>
  </si>
  <si>
    <t xml:space="preserve">Fabricación de produtos farmacéuticos</t>
  </si>
  <si>
    <t xml:space="preserve">   22</t>
  </si>
  <si>
    <t xml:space="preserve">Fabricación de produtos de caucho e plásticos</t>
  </si>
  <si>
    <t xml:space="preserve">   23</t>
  </si>
  <si>
    <t xml:space="preserve">Fabricación doutros produtos minerais non metálicos</t>
  </si>
  <si>
    <t xml:space="preserve">   24</t>
  </si>
  <si>
    <t xml:space="preserve">Metalurxia; fabricación de produtos de ferro, aceiro e ferroaliaxes</t>
  </si>
  <si>
    <t xml:space="preserve">   25</t>
  </si>
  <si>
    <t xml:space="preserve">Fabricación de produtos metálicos, agás maquinaria e equipamento</t>
  </si>
  <si>
    <t xml:space="preserve">   26</t>
  </si>
  <si>
    <t xml:space="preserve">Fabricación de produtos informáticos, electrónicos e ópticos</t>
  </si>
  <si>
    <t xml:space="preserve">   27</t>
  </si>
  <si>
    <t xml:space="preserve">Fabricación de material e equipamento eléctrico</t>
  </si>
  <si>
    <t xml:space="preserve">   28</t>
  </si>
  <si>
    <t xml:space="preserve">Fabricación de maquinaria e equipamento n.c.n.</t>
  </si>
  <si>
    <t xml:space="preserve">   29</t>
  </si>
  <si>
    <t xml:space="preserve">Fabricación de vehículos de motor, remolques e semirremolques</t>
  </si>
  <si>
    <t xml:space="preserve">   30</t>
  </si>
  <si>
    <t xml:space="preserve">Fabricación doutro material de transporte</t>
  </si>
  <si>
    <t xml:space="preserve">   31</t>
  </si>
  <si>
    <t xml:space="preserve">Fabricación de mobles</t>
  </si>
  <si>
    <t xml:space="preserve">   32</t>
  </si>
  <si>
    <t xml:space="preserve">Outras industrias manufactureiras</t>
  </si>
  <si>
    <t xml:space="preserve">   33</t>
  </si>
  <si>
    <t xml:space="preserve">Reparación e instalación de maquinaria e equipamento</t>
  </si>
  <si>
    <t xml:space="preserve">   35</t>
  </si>
  <si>
    <t xml:space="preserve">Fornecemento de enerxía eléctrica, gas, vapor e aire acondicionado</t>
  </si>
  <si>
    <t xml:space="preserve">   36</t>
  </si>
  <si>
    <t xml:space="preserve">Captación, depuración e distribución de auga</t>
  </si>
  <si>
    <t xml:space="preserve">   37</t>
  </si>
  <si>
    <t xml:space="preserve">Recolla e tratamento de augas residuais</t>
  </si>
  <si>
    <t xml:space="preserve">   38</t>
  </si>
  <si>
    <t xml:space="preserve">Recolla, tratamento e eliminación de residuos; valorización</t>
  </si>
  <si>
    <t xml:space="preserve">   39</t>
  </si>
  <si>
    <t xml:space="preserve">Actividades de descontaminación e outros servizos de xestión de residuos</t>
  </si>
  <si>
    <t xml:space="preserve">   41</t>
  </si>
  <si>
    <t xml:space="preserve">Construción de edificios</t>
  </si>
  <si>
    <t xml:space="preserve">   42</t>
  </si>
  <si>
    <t xml:space="preserve">Enxeñaría civil</t>
  </si>
  <si>
    <t xml:space="preserve">   43</t>
  </si>
  <si>
    <t xml:space="preserve">Actividades de construción especializada</t>
  </si>
  <si>
    <t xml:space="preserve">   45</t>
  </si>
  <si>
    <t xml:space="preserve">Venta e reparación de vehículos de motor e motocicletas</t>
  </si>
  <si>
    <t xml:space="preserve">   46</t>
  </si>
  <si>
    <t xml:space="preserve">Comercio por xunto e intermediarios do comercio, salvo de vehículos de motor e motocicletas</t>
  </si>
  <si>
    <t xml:space="preserve">   47</t>
  </si>
  <si>
    <t xml:space="preserve">Comercio a retallo, salvo de vehículos de motor e motocicletas</t>
  </si>
  <si>
    <t xml:space="preserve">   49</t>
  </si>
  <si>
    <t xml:space="preserve">Transporte terrestre e por tubaxe</t>
  </si>
  <si>
    <t xml:space="preserve">   50</t>
  </si>
  <si>
    <t xml:space="preserve">Transporte marítimo e por vías navegables interiores</t>
  </si>
  <si>
    <t xml:space="preserve">   51</t>
  </si>
  <si>
    <t xml:space="preserve">Transporte aéreo</t>
  </si>
  <si>
    <t xml:space="preserve">   52</t>
  </si>
  <si>
    <t xml:space="preserve">Almacenamento e actividades anexas ao transporte</t>
  </si>
  <si>
    <t xml:space="preserve">   53</t>
  </si>
  <si>
    <t xml:space="preserve">Actividades postais e de correos</t>
  </si>
  <si>
    <t xml:space="preserve">   55</t>
  </si>
  <si>
    <t xml:space="preserve">Servizos de aloxamento</t>
  </si>
  <si>
    <t xml:space="preserve">   56</t>
  </si>
  <si>
    <t xml:space="preserve">Servizos de comidas e bebidas</t>
  </si>
  <si>
    <t xml:space="preserve">   58</t>
  </si>
  <si>
    <t xml:space="preserve">Edición</t>
  </si>
  <si>
    <t xml:space="preserve">   59</t>
  </si>
  <si>
    <t xml:space="preserve">Actividades cinematográficas, de vídeo e de programas de televisión, gravación de son e edición musical</t>
  </si>
  <si>
    <t xml:space="preserve">   60</t>
  </si>
  <si>
    <t xml:space="preserve">Actividades de programación e emisión de radio e televisión</t>
  </si>
  <si>
    <t xml:space="preserve">   61</t>
  </si>
  <si>
    <t xml:space="preserve">Telecomunicacións</t>
  </si>
  <si>
    <t xml:space="preserve">   62</t>
  </si>
  <si>
    <t xml:space="preserve">Programación, consultaría e outras actividades relacionadas coa informática</t>
  </si>
  <si>
    <t xml:space="preserve">   63</t>
  </si>
  <si>
    <t xml:space="preserve">Servizos de información</t>
  </si>
  <si>
    <t xml:space="preserve">   64</t>
  </si>
  <si>
    <t xml:space="preserve">Servizos financeiros, agás seguros e fondos de pensións</t>
  </si>
  <si>
    <t xml:space="preserve">   65</t>
  </si>
  <si>
    <t xml:space="preserve">Seguros, reaseguros e fondos de pensións, agás seguranza social obrigatoria</t>
  </si>
  <si>
    <t xml:space="preserve">   66</t>
  </si>
  <si>
    <t xml:space="preserve">Actividades auxiliares aos servizos financeiros e aos seguros</t>
  </si>
  <si>
    <t xml:space="preserve">   68</t>
  </si>
  <si>
    <t xml:space="preserve">Actividades inmobiliarias</t>
  </si>
  <si>
    <t xml:space="preserve">   69</t>
  </si>
  <si>
    <t xml:space="preserve">Actividades xurídicas e de contabilidade</t>
  </si>
  <si>
    <t xml:space="preserve">   70</t>
  </si>
  <si>
    <t xml:space="preserve">Actividades das sedes centrais; actividades de consultoría de xestión empresarial</t>
  </si>
  <si>
    <t xml:space="preserve">   71</t>
  </si>
  <si>
    <t xml:space="preserve">Servizos técnicos de arquitectura e enxeñaría; ensaios e análises técnicas</t>
  </si>
  <si>
    <t xml:space="preserve">   72</t>
  </si>
  <si>
    <t xml:space="preserve">Investigación e desenvolvemento</t>
  </si>
  <si>
    <t xml:space="preserve">   73</t>
  </si>
  <si>
    <t xml:space="preserve">Publicidade e estudos de mercado</t>
  </si>
  <si>
    <t xml:space="preserve">   74</t>
  </si>
  <si>
    <t xml:space="preserve">Outras actividades profesionais, científicas e técnicas</t>
  </si>
  <si>
    <t xml:space="preserve">   75</t>
  </si>
  <si>
    <t xml:space="preserve">Actividades veterinarias</t>
  </si>
  <si>
    <t xml:space="preserve">   77</t>
  </si>
  <si>
    <t xml:space="preserve">Actividades de aluguer</t>
  </si>
  <si>
    <t xml:space="preserve">   78</t>
  </si>
  <si>
    <t xml:space="preserve">Actividades relacionadas co emprego</t>
  </si>
  <si>
    <t xml:space="preserve">   79</t>
  </si>
  <si>
    <t xml:space="preserve">Actividades de axencias de viaxes, operadores turísticos, servizos de reservas e actividades relacionadas con estes</t>
  </si>
  <si>
    <t xml:space="preserve">   80</t>
  </si>
  <si>
    <t xml:space="preserve">Actividades de seguranza e investigación</t>
  </si>
  <si>
    <t xml:space="preserve">   81</t>
  </si>
  <si>
    <t xml:space="preserve">Servizos a edificios e actividades de xardinaría</t>
  </si>
  <si>
    <t xml:space="preserve">   82</t>
  </si>
  <si>
    <t xml:space="preserve">Actividades administrativas de oficina e outras actividades auxiliares ás empresas</t>
  </si>
  <si>
    <t xml:space="preserve">   84</t>
  </si>
  <si>
    <t xml:space="preserve">Administración pública e defensa; seguranza social obrigatoria</t>
  </si>
  <si>
    <t xml:space="preserve">   85</t>
  </si>
  <si>
    <t xml:space="preserve">Educación</t>
  </si>
  <si>
    <t xml:space="preserve">   86</t>
  </si>
  <si>
    <t xml:space="preserve">Actividades sanitarias</t>
  </si>
  <si>
    <t xml:space="preserve">   87</t>
  </si>
  <si>
    <t xml:space="preserve">Asistencia en establecementos residenciais</t>
  </si>
  <si>
    <t xml:space="preserve">   88</t>
  </si>
  <si>
    <t xml:space="preserve">Actividades de servizos sociais sen aloxamento</t>
  </si>
  <si>
    <t xml:space="preserve">   90</t>
  </si>
  <si>
    <t xml:space="preserve">Actividades de creación, artísticas e espectáculos</t>
  </si>
  <si>
    <t xml:space="preserve">   91</t>
  </si>
  <si>
    <t xml:space="preserve">Actividades de bibliotecas, arquivos, museos e outras actividades culturais</t>
  </si>
  <si>
    <t xml:space="preserve">   92</t>
  </si>
  <si>
    <t xml:space="preserve">Actividades de xogos de azar e apostas</t>
  </si>
  <si>
    <t xml:space="preserve">   93</t>
  </si>
  <si>
    <t xml:space="preserve">Actividades deportivas, recreativas e de entretemento</t>
  </si>
  <si>
    <t xml:space="preserve">   94</t>
  </si>
  <si>
    <t xml:space="preserve">Actividades asociativas</t>
  </si>
  <si>
    <t xml:space="preserve">   95</t>
  </si>
  <si>
    <t xml:space="preserve">Reparación de ordenadores, efectos persoais e artigos de uso doméstico</t>
  </si>
  <si>
    <t xml:space="preserve">   96</t>
  </si>
  <si>
    <t xml:space="preserve">Outros servizos persoais</t>
  </si>
  <si>
    <t xml:space="preserve">   97</t>
  </si>
  <si>
    <t xml:space="preserve">Actividades dos fogares como empregadores de persoal doméstico</t>
  </si>
  <si>
    <t xml:space="preserve">   98</t>
  </si>
  <si>
    <t xml:space="preserve">Actividades dos fogares como produtores de bens e servizos para uso propio</t>
  </si>
  <si>
    <t xml:space="preserve">   99</t>
  </si>
  <si>
    <t xml:space="preserve">Actividades de organizacións e organismos extraterritoriais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</si>
</sst>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\ %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name val="Xunta Sans"/>
      <family val="3"/>
      <charset val="1"/>
    </font>
    <font>
      <b val="true"/>
      <sz val="10.5"/>
      <color rgb="FF3465A4"/>
      <name val="Xunta Sans"/>
      <family val="3"/>
      <charset val="1"/>
    </font>
    <font>
      <b val="true"/>
      <sz val="10.5"/>
      <name val="Xunta Sans"/>
      <family val="3"/>
      <charset val="1"/>
    </font>
    <font>
      <sz val="10.5"/>
      <color rgb="FFFF0000"/>
      <name val="Xunta Sans"/>
      <family val="3"/>
      <charset val="1"/>
    </font>
    <font>
      <b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6" topLeftCell="A7" activePane="bottomLeft" state="frozen"/>
      <selection pane="topLeft" activeCell="A1" activeCellId="0" sqref="A1"/>
      <selection pane="bottomLeft" activeCell="A4" activeCellId="0" sqref="A4"/>
    </sheetView>
  </sheetViews>
  <sheetFormatPr defaultColWidth="11.43359375" defaultRowHeight="13.2" zeroHeight="false" outlineLevelRow="0" outlineLevelCol="0"/>
  <cols>
    <col collapsed="false" customWidth="true" hidden="false" outlineLevel="0" max="1" min="1" style="1" width="19.86"/>
    <col collapsed="false" customWidth="true" hidden="false" outlineLevel="0" max="4" min="2" style="2" width="11.14"/>
    <col collapsed="false" customWidth="false" hidden="false" outlineLevel="0" max="1018" min="5" style="2" width="11.42"/>
    <col collapsed="false" customWidth="false" hidden="false" outlineLevel="0" max="1025" min="1019" style="2" width="11.43"/>
  </cols>
  <sheetData>
    <row r="1" s="4" customFormat="true" ht="13.2" hidden="false" customHeight="false" outlineLevel="0" collapsed="false">
      <c r="A1" s="3" t="s">
        <v>0</v>
      </c>
    </row>
    <row r="2" customFormat="false" ht="13.2" hidden="false" customHeight="false" outlineLevel="0" collapsed="false">
      <c r="A2" s="3" t="s">
        <v>1</v>
      </c>
    </row>
    <row r="3" customFormat="false" ht="13.2" hidden="false" customHeight="false" outlineLevel="0" collapsed="false">
      <c r="A3" s="3" t="s">
        <v>2</v>
      </c>
    </row>
    <row r="5" customFormat="false" ht="13.2" hidden="false" customHeight="false" outlineLevel="0" collapsed="false">
      <c r="B5" s="5" t="s">
        <v>3</v>
      </c>
      <c r="C5" s="5"/>
      <c r="D5" s="5"/>
    </row>
    <row r="6" customFormat="false" ht="13.2" hidden="false" customHeight="false" outlineLevel="0" collapsed="false">
      <c r="A6" s="6" t="s">
        <v>4</v>
      </c>
      <c r="B6" s="7" t="s">
        <v>5</v>
      </c>
      <c r="C6" s="7" t="s">
        <v>6</v>
      </c>
      <c r="D6" s="7" t="s">
        <v>7</v>
      </c>
      <c r="E6" s="8" t="s">
        <v>8</v>
      </c>
      <c r="F6" s="8" t="s">
        <v>9</v>
      </c>
      <c r="G6" s="8" t="s">
        <v>10</v>
      </c>
    </row>
    <row r="7" customFormat="false" ht="13.2" hidden="false" customHeight="false" outlineLevel="0" collapsed="false">
      <c r="A7" s="9" t="n">
        <v>1</v>
      </c>
      <c r="B7" s="10" t="n">
        <v>11801</v>
      </c>
      <c r="C7" s="10" t="n">
        <v>12786</v>
      </c>
      <c r="D7" s="10" t="n">
        <v>24587</v>
      </c>
      <c r="E7" s="11" t="n">
        <f aca="false">ROUND(B7/D7,2)</f>
        <v>0.48</v>
      </c>
      <c r="F7" s="11" t="n">
        <f aca="false">ROUND(C7/D7,2)</f>
        <v>0.52</v>
      </c>
      <c r="G7" s="11" t="n">
        <f aca="false">F7-E7</f>
        <v>0.04</v>
      </c>
    </row>
    <row r="8" customFormat="false" ht="13.2" hidden="false" customHeight="false" outlineLevel="0" collapsed="false">
      <c r="A8" s="12" t="n">
        <v>2</v>
      </c>
      <c r="B8" s="13" t="n">
        <v>1483</v>
      </c>
      <c r="C8" s="13" t="n">
        <v>196</v>
      </c>
      <c r="D8" s="13" t="n">
        <v>1679</v>
      </c>
      <c r="E8" s="14" t="n">
        <f aca="false">ROUND(B8/D8,2)</f>
        <v>0.88</v>
      </c>
      <c r="F8" s="14" t="n">
        <f aca="false">ROUND(C8/D8,2)</f>
        <v>0.12</v>
      </c>
      <c r="G8" s="15" t="n">
        <f aca="false">F8-E8</f>
        <v>-0.76</v>
      </c>
    </row>
    <row r="9" customFormat="false" ht="13.2" hidden="false" customHeight="false" outlineLevel="0" collapsed="false">
      <c r="A9" s="9" t="n">
        <v>3</v>
      </c>
      <c r="B9" s="10" t="n">
        <v>114</v>
      </c>
      <c r="C9" s="10" t="n">
        <v>112</v>
      </c>
      <c r="D9" s="10" t="n">
        <v>226</v>
      </c>
      <c r="E9" s="11" t="n">
        <f aca="false">ROUND(B9/D9,2)</f>
        <v>0.5</v>
      </c>
      <c r="F9" s="11" t="n">
        <f aca="false">ROUND(C9/D9,2)</f>
        <v>0.5</v>
      </c>
      <c r="G9" s="11" t="n">
        <f aca="false">F9-E9</f>
        <v>0</v>
      </c>
    </row>
    <row r="10" customFormat="false" ht="13.2" hidden="false" customHeight="false" outlineLevel="0" collapsed="false">
      <c r="A10" s="12" t="s">
        <v>11</v>
      </c>
      <c r="B10" s="13" t="n">
        <v>4</v>
      </c>
      <c r="C10" s="13"/>
      <c r="D10" s="13" t="n">
        <v>4</v>
      </c>
      <c r="E10" s="14" t="n">
        <f aca="false">ROUND(B10/D10,2)</f>
        <v>1</v>
      </c>
      <c r="F10" s="14" t="n">
        <f aca="false">ROUND(C10/D10,2)</f>
        <v>0</v>
      </c>
      <c r="G10" s="15" t="n">
        <f aca="false">F10-E10</f>
        <v>-1</v>
      </c>
    </row>
    <row r="11" customFormat="false" ht="13.2" hidden="false" customHeight="false" outlineLevel="0" collapsed="false">
      <c r="A11" s="12" t="n">
        <v>8</v>
      </c>
      <c r="B11" s="13" t="n">
        <v>112</v>
      </c>
      <c r="C11" s="13" t="n">
        <v>32</v>
      </c>
      <c r="D11" s="13" t="n">
        <v>144</v>
      </c>
      <c r="E11" s="14" t="n">
        <f aca="false">ROUND(B11/D11,2)</f>
        <v>0.78</v>
      </c>
      <c r="F11" s="14" t="n">
        <f aca="false">ROUND(C11/D11,2)</f>
        <v>0.22</v>
      </c>
      <c r="G11" s="15" t="n">
        <f aca="false">F11-E11</f>
        <v>-0.56</v>
      </c>
    </row>
    <row r="12" customFormat="false" ht="13.2" hidden="false" customHeight="false" outlineLevel="0" collapsed="false">
      <c r="A12" s="12" t="n">
        <v>9</v>
      </c>
      <c r="B12" s="13" t="n">
        <v>6</v>
      </c>
      <c r="C12" s="13" t="n">
        <v>3</v>
      </c>
      <c r="D12" s="13" t="n">
        <v>9</v>
      </c>
      <c r="E12" s="14" t="n">
        <f aca="false">ROUND(B12/D12,2)</f>
        <v>0.67</v>
      </c>
      <c r="F12" s="14" t="n">
        <f aca="false">ROUND(C12/D12,2)</f>
        <v>0.33</v>
      </c>
      <c r="G12" s="15" t="n">
        <f aca="false">F12-E12</f>
        <v>-0.34</v>
      </c>
    </row>
    <row r="13" customFormat="false" ht="13.2" hidden="false" customHeight="false" outlineLevel="0" collapsed="false">
      <c r="A13" s="9" t="n">
        <v>10</v>
      </c>
      <c r="B13" s="10" t="n">
        <v>1351</v>
      </c>
      <c r="C13" s="10" t="n">
        <v>1061</v>
      </c>
      <c r="D13" s="10" t="n">
        <v>2412</v>
      </c>
      <c r="E13" s="11" t="n">
        <f aca="false">ROUND(B13/D13,2)</f>
        <v>0.56</v>
      </c>
      <c r="F13" s="11" t="n">
        <f aca="false">ROUND(C13/D13,2)</f>
        <v>0.44</v>
      </c>
      <c r="G13" s="11" t="n">
        <f aca="false">F13-E13</f>
        <v>-0.12</v>
      </c>
    </row>
    <row r="14" customFormat="false" ht="13.2" hidden="false" customHeight="false" outlineLevel="0" collapsed="false">
      <c r="A14" s="12" t="n">
        <v>11</v>
      </c>
      <c r="B14" s="13" t="n">
        <v>257</v>
      </c>
      <c r="C14" s="13" t="n">
        <v>108</v>
      </c>
      <c r="D14" s="13" t="n">
        <v>365</v>
      </c>
      <c r="E14" s="14" t="n">
        <f aca="false">ROUND(B14/D14,2)</f>
        <v>0.7</v>
      </c>
      <c r="F14" s="14" t="n">
        <f aca="false">ROUND(C14/D14,2)</f>
        <v>0.3</v>
      </c>
      <c r="G14" s="15" t="n">
        <f aca="false">F14-E14</f>
        <v>-0.4</v>
      </c>
    </row>
    <row r="15" customFormat="false" ht="13.2" hidden="false" customHeight="false" outlineLevel="0" collapsed="false">
      <c r="A15" s="9" t="n">
        <v>13</v>
      </c>
      <c r="B15" s="10" t="n">
        <v>93</v>
      </c>
      <c r="C15" s="10" t="n">
        <v>173</v>
      </c>
      <c r="D15" s="10" t="n">
        <v>266</v>
      </c>
      <c r="E15" s="11" t="n">
        <f aca="false">ROUND(B15/D15,2)</f>
        <v>0.35</v>
      </c>
      <c r="F15" s="11" t="n">
        <f aca="false">ROUND(C15/D15,2)</f>
        <v>0.65</v>
      </c>
      <c r="G15" s="11" t="n">
        <f aca="false">F15-E15</f>
        <v>0.3</v>
      </c>
    </row>
    <row r="16" customFormat="false" ht="13.2" hidden="false" customHeight="false" outlineLevel="0" collapsed="false">
      <c r="A16" s="9" t="n">
        <v>14</v>
      </c>
      <c r="B16" s="10" t="n">
        <v>152</v>
      </c>
      <c r="C16" s="10" t="n">
        <v>738</v>
      </c>
      <c r="D16" s="10" t="n">
        <v>890</v>
      </c>
      <c r="E16" s="11" t="n">
        <f aca="false">ROUND(B16/D16,2)</f>
        <v>0.17</v>
      </c>
      <c r="F16" s="11" t="n">
        <f aca="false">ROUND(C16/D16,2)</f>
        <v>0.83</v>
      </c>
      <c r="G16" s="11" t="n">
        <f aca="false">F16-E16</f>
        <v>0.66</v>
      </c>
    </row>
    <row r="17" customFormat="false" ht="13.2" hidden="false" customHeight="false" outlineLevel="0" collapsed="false">
      <c r="A17" s="12" t="n">
        <v>15</v>
      </c>
      <c r="B17" s="13" t="n">
        <v>39</v>
      </c>
      <c r="C17" s="13" t="n">
        <v>26</v>
      </c>
      <c r="D17" s="13" t="n">
        <v>65</v>
      </c>
      <c r="E17" s="14" t="n">
        <f aca="false">ROUND(B17/D17,2)</f>
        <v>0.6</v>
      </c>
      <c r="F17" s="14" t="n">
        <f aca="false">ROUND(C17/D17,2)</f>
        <v>0.4</v>
      </c>
      <c r="G17" s="15" t="n">
        <f aca="false">F17-E17</f>
        <v>-0.2</v>
      </c>
    </row>
    <row r="18" customFormat="false" ht="13.2" hidden="false" customHeight="false" outlineLevel="0" collapsed="false">
      <c r="A18" s="12" t="n">
        <v>16</v>
      </c>
      <c r="B18" s="13" t="n">
        <v>936</v>
      </c>
      <c r="C18" s="13" t="n">
        <v>164</v>
      </c>
      <c r="D18" s="13" t="n">
        <v>1100</v>
      </c>
      <c r="E18" s="14" t="n">
        <f aca="false">ROUND(B18/D18,2)</f>
        <v>0.85</v>
      </c>
      <c r="F18" s="14" t="n">
        <f aca="false">ROUND(C18/D18,2)</f>
        <v>0.15</v>
      </c>
      <c r="G18" s="15" t="n">
        <f aca="false">F18-E18</f>
        <v>-0.7</v>
      </c>
    </row>
    <row r="19" customFormat="false" ht="13.2" hidden="false" customHeight="false" outlineLevel="0" collapsed="false">
      <c r="A19" s="12" t="n">
        <v>17</v>
      </c>
      <c r="B19" s="13" t="n">
        <v>23</v>
      </c>
      <c r="C19" s="13" t="n">
        <v>12</v>
      </c>
      <c r="D19" s="13" t="n">
        <v>35</v>
      </c>
      <c r="E19" s="14" t="n">
        <f aca="false">ROUND(B19/D19,2)</f>
        <v>0.66</v>
      </c>
      <c r="F19" s="14" t="n">
        <f aca="false">ROUND(C19/D19,2)</f>
        <v>0.34</v>
      </c>
      <c r="G19" s="15" t="n">
        <f aca="false">F19-E19</f>
        <v>-0.32</v>
      </c>
    </row>
    <row r="20" customFormat="false" ht="13.2" hidden="false" customHeight="false" outlineLevel="0" collapsed="false">
      <c r="A20" s="12" t="n">
        <v>18</v>
      </c>
      <c r="B20" s="13" t="n">
        <v>644</v>
      </c>
      <c r="C20" s="13" t="n">
        <v>306</v>
      </c>
      <c r="D20" s="13" t="n">
        <v>950</v>
      </c>
      <c r="E20" s="14" t="n">
        <f aca="false">ROUND(B20/D20,2)</f>
        <v>0.68</v>
      </c>
      <c r="F20" s="14" t="n">
        <f aca="false">ROUND(C20/D20,2)</f>
        <v>0.32</v>
      </c>
      <c r="G20" s="15" t="n">
        <f aca="false">F20-E20</f>
        <v>-0.36</v>
      </c>
    </row>
    <row r="21" customFormat="false" ht="13.2" hidden="false" customHeight="false" outlineLevel="0" collapsed="false">
      <c r="A21" s="12" t="s">
        <v>12</v>
      </c>
      <c r="B21" s="13" t="n">
        <v>79</v>
      </c>
      <c r="C21" s="13" t="n">
        <v>43</v>
      </c>
      <c r="D21" s="13" t="n">
        <v>122</v>
      </c>
      <c r="E21" s="14" t="n">
        <f aca="false">ROUND(B21/D21,2)</f>
        <v>0.65</v>
      </c>
      <c r="F21" s="14" t="n">
        <f aca="false">ROUND(C21/D21,2)</f>
        <v>0.35</v>
      </c>
      <c r="G21" s="15" t="n">
        <f aca="false">F21-E21</f>
        <v>-0.3</v>
      </c>
    </row>
    <row r="22" customFormat="false" ht="13.2" hidden="false" customHeight="false" outlineLevel="0" collapsed="false">
      <c r="A22" s="12" t="n">
        <v>22</v>
      </c>
      <c r="B22" s="13" t="n">
        <v>101</v>
      </c>
      <c r="C22" s="13" t="n">
        <v>33</v>
      </c>
      <c r="D22" s="13" t="n">
        <v>134</v>
      </c>
      <c r="E22" s="14" t="n">
        <f aca="false">ROUND(B22/D22,2)</f>
        <v>0.75</v>
      </c>
      <c r="F22" s="14" t="n">
        <f aca="false">ROUND(C22/D22,2)</f>
        <v>0.25</v>
      </c>
      <c r="G22" s="15" t="n">
        <f aca="false">F22-E22</f>
        <v>-0.5</v>
      </c>
    </row>
    <row r="23" customFormat="false" ht="13.2" hidden="false" customHeight="false" outlineLevel="0" collapsed="false">
      <c r="A23" s="12" t="n">
        <v>23</v>
      </c>
      <c r="B23" s="13" t="n">
        <v>589</v>
      </c>
      <c r="C23" s="13" t="n">
        <v>143</v>
      </c>
      <c r="D23" s="13" t="n">
        <v>732</v>
      </c>
      <c r="E23" s="14" t="n">
        <f aca="false">ROUND(B23/D23,2)</f>
        <v>0.8</v>
      </c>
      <c r="F23" s="14" t="n">
        <f aca="false">ROUND(C23/D23,2)</f>
        <v>0.2</v>
      </c>
      <c r="G23" s="15" t="n">
        <f aca="false">F23-E23</f>
        <v>-0.6</v>
      </c>
    </row>
    <row r="24" customFormat="false" ht="13.2" hidden="false" customHeight="false" outlineLevel="0" collapsed="false">
      <c r="A24" s="12" t="n">
        <v>24</v>
      </c>
      <c r="B24" s="13" t="n">
        <v>186</v>
      </c>
      <c r="C24" s="13" t="n">
        <v>27</v>
      </c>
      <c r="D24" s="13" t="n">
        <v>213</v>
      </c>
      <c r="E24" s="14" t="n">
        <f aca="false">ROUND(B24/D24,2)</f>
        <v>0.87</v>
      </c>
      <c r="F24" s="14" t="n">
        <f aca="false">ROUND(C24/D24,2)</f>
        <v>0.13</v>
      </c>
      <c r="G24" s="15" t="n">
        <f aca="false">F24-E24</f>
        <v>-0.74</v>
      </c>
    </row>
    <row r="25" customFormat="false" ht="13.2" hidden="false" customHeight="false" outlineLevel="0" collapsed="false">
      <c r="A25" s="12" t="n">
        <v>25</v>
      </c>
      <c r="B25" s="13" t="n">
        <v>1750</v>
      </c>
      <c r="C25" s="13" t="n">
        <v>370</v>
      </c>
      <c r="D25" s="13" t="n">
        <v>2120</v>
      </c>
      <c r="E25" s="14" t="n">
        <f aca="false">ROUND(B25/D25,2)</f>
        <v>0.83</v>
      </c>
      <c r="F25" s="14" t="n">
        <f aca="false">ROUND(C25/D25,2)</f>
        <v>0.17</v>
      </c>
      <c r="G25" s="15" t="n">
        <f aca="false">F25-E25</f>
        <v>-0.66</v>
      </c>
    </row>
    <row r="26" customFormat="false" ht="13.2" hidden="false" customHeight="false" outlineLevel="0" collapsed="false">
      <c r="A26" s="12" t="n">
        <v>26</v>
      </c>
      <c r="B26" s="13" t="n">
        <v>59</v>
      </c>
      <c r="C26" s="13" t="n">
        <v>15</v>
      </c>
      <c r="D26" s="13" t="n">
        <v>74</v>
      </c>
      <c r="E26" s="14" t="n">
        <f aca="false">ROUND(B26/D26,2)</f>
        <v>0.8</v>
      </c>
      <c r="F26" s="14" t="n">
        <f aca="false">ROUND(C26/D26,2)</f>
        <v>0.2</v>
      </c>
      <c r="G26" s="15" t="n">
        <f aca="false">F26-E26</f>
        <v>-0.6</v>
      </c>
    </row>
    <row r="27" customFormat="false" ht="13.2" hidden="false" customHeight="false" outlineLevel="0" collapsed="false">
      <c r="A27" s="12" t="n">
        <v>27</v>
      </c>
      <c r="B27" s="13" t="n">
        <v>47</v>
      </c>
      <c r="C27" s="13" t="n">
        <v>15</v>
      </c>
      <c r="D27" s="13" t="n">
        <v>62</v>
      </c>
      <c r="E27" s="14" t="n">
        <f aca="false">ROUND(B27/D27,2)</f>
        <v>0.76</v>
      </c>
      <c r="F27" s="14" t="n">
        <f aca="false">ROUND(C27/D27,2)</f>
        <v>0.24</v>
      </c>
      <c r="G27" s="15" t="n">
        <f aca="false">F27-E27</f>
        <v>-0.52</v>
      </c>
    </row>
    <row r="28" customFormat="false" ht="13.2" hidden="false" customHeight="false" outlineLevel="0" collapsed="false">
      <c r="A28" s="12" t="n">
        <v>28</v>
      </c>
      <c r="B28" s="13" t="n">
        <v>264</v>
      </c>
      <c r="C28" s="13" t="n">
        <v>58</v>
      </c>
      <c r="D28" s="13" t="n">
        <v>322</v>
      </c>
      <c r="E28" s="14" t="n">
        <f aca="false">ROUND(B28/D28,2)</f>
        <v>0.82</v>
      </c>
      <c r="F28" s="14" t="n">
        <f aca="false">ROUND(C28/D28,2)</f>
        <v>0.18</v>
      </c>
      <c r="G28" s="15" t="n">
        <f aca="false">F28-E28</f>
        <v>-0.64</v>
      </c>
    </row>
    <row r="29" customFormat="false" ht="13.2" hidden="false" customHeight="false" outlineLevel="0" collapsed="false">
      <c r="A29" s="12" t="n">
        <v>29</v>
      </c>
      <c r="B29" s="13" t="n">
        <v>60</v>
      </c>
      <c r="C29" s="13" t="n">
        <v>14</v>
      </c>
      <c r="D29" s="13" t="n">
        <v>74</v>
      </c>
      <c r="E29" s="14" t="n">
        <f aca="false">ROUND(B29/D29,2)</f>
        <v>0.81</v>
      </c>
      <c r="F29" s="14" t="n">
        <f aca="false">ROUND(C29/D29,2)</f>
        <v>0.19</v>
      </c>
      <c r="G29" s="15" t="n">
        <f aca="false">F29-E29</f>
        <v>-0.62</v>
      </c>
    </row>
    <row r="30" customFormat="false" ht="13.2" hidden="false" customHeight="false" outlineLevel="0" collapsed="false">
      <c r="A30" s="12" t="n">
        <v>30</v>
      </c>
      <c r="B30" s="13" t="n">
        <v>120</v>
      </c>
      <c r="C30" s="13" t="n">
        <v>28</v>
      </c>
      <c r="D30" s="13" t="n">
        <v>148</v>
      </c>
      <c r="E30" s="14" t="n">
        <f aca="false">ROUND(B30/D30,2)</f>
        <v>0.81</v>
      </c>
      <c r="F30" s="14" t="n">
        <f aca="false">ROUND(C30/D30,2)</f>
        <v>0.19</v>
      </c>
      <c r="G30" s="15" t="n">
        <f aca="false">F30-E30</f>
        <v>-0.62</v>
      </c>
    </row>
    <row r="31" customFormat="false" ht="13.2" hidden="false" customHeight="false" outlineLevel="0" collapsed="false">
      <c r="A31" s="12" t="n">
        <v>31</v>
      </c>
      <c r="B31" s="13" t="n">
        <v>754</v>
      </c>
      <c r="C31" s="13" t="n">
        <v>125</v>
      </c>
      <c r="D31" s="13" t="n">
        <v>879</v>
      </c>
      <c r="E31" s="14" t="n">
        <f aca="false">ROUND(B31/D31,2)</f>
        <v>0.86</v>
      </c>
      <c r="F31" s="14" t="n">
        <f aca="false">ROUND(C31/D31,2)</f>
        <v>0.14</v>
      </c>
      <c r="G31" s="15" t="n">
        <f aca="false">F31-E31</f>
        <v>-0.72</v>
      </c>
    </row>
    <row r="32" customFormat="false" ht="13.2" hidden="false" customHeight="false" outlineLevel="0" collapsed="false">
      <c r="A32" s="12" t="n">
        <v>32</v>
      </c>
      <c r="B32" s="13" t="n">
        <v>350</v>
      </c>
      <c r="C32" s="13" t="n">
        <v>200</v>
      </c>
      <c r="D32" s="13" t="n">
        <v>550</v>
      </c>
      <c r="E32" s="14" t="n">
        <f aca="false">ROUND(B32/D32,2)</f>
        <v>0.64</v>
      </c>
      <c r="F32" s="14" t="n">
        <f aca="false">ROUND(C32/D32,2)</f>
        <v>0.36</v>
      </c>
      <c r="G32" s="15" t="n">
        <f aca="false">F32-E32</f>
        <v>-0.28</v>
      </c>
    </row>
    <row r="33" customFormat="false" ht="13.2" hidden="false" customHeight="false" outlineLevel="0" collapsed="false">
      <c r="A33" s="12" t="n">
        <v>33</v>
      </c>
      <c r="B33" s="13" t="n">
        <v>1101</v>
      </c>
      <c r="C33" s="13" t="n">
        <v>179</v>
      </c>
      <c r="D33" s="13" t="n">
        <v>1280</v>
      </c>
      <c r="E33" s="14" t="n">
        <f aca="false">ROUND(B33/D33,2)</f>
        <v>0.86</v>
      </c>
      <c r="F33" s="14" t="n">
        <f aca="false">ROUND(C33/D33,2)</f>
        <v>0.14</v>
      </c>
      <c r="G33" s="15" t="n">
        <f aca="false">F33-E33</f>
        <v>-0.72</v>
      </c>
    </row>
    <row r="34" customFormat="false" ht="13.2" hidden="false" customHeight="false" outlineLevel="0" collapsed="false">
      <c r="A34" s="12" t="n">
        <v>35</v>
      </c>
      <c r="B34" s="13" t="n">
        <v>50</v>
      </c>
      <c r="C34" s="13" t="n">
        <v>26</v>
      </c>
      <c r="D34" s="13" t="n">
        <v>76</v>
      </c>
      <c r="E34" s="14" t="n">
        <f aca="false">ROUND(B34/D34,2)</f>
        <v>0.66</v>
      </c>
      <c r="F34" s="14" t="n">
        <f aca="false">ROUND(C34/D34,2)</f>
        <v>0.34</v>
      </c>
      <c r="G34" s="15" t="n">
        <f aca="false">F34-E34</f>
        <v>-0.32</v>
      </c>
    </row>
    <row r="35" customFormat="false" ht="13.2" hidden="false" customHeight="false" outlineLevel="0" collapsed="false">
      <c r="A35" s="12" t="n">
        <v>36.37</v>
      </c>
      <c r="B35" s="13" t="n">
        <v>12</v>
      </c>
      <c r="C35" s="13" t="n">
        <v>5</v>
      </c>
      <c r="D35" s="13" t="n">
        <v>17</v>
      </c>
      <c r="E35" s="14" t="n">
        <f aca="false">ROUND(B35/D35,2)</f>
        <v>0.71</v>
      </c>
      <c r="F35" s="14" t="n">
        <f aca="false">ROUND(C35/D35,2)</f>
        <v>0.29</v>
      </c>
      <c r="G35" s="15" t="n">
        <f aca="false">F35-E35</f>
        <v>-0.42</v>
      </c>
    </row>
    <row r="36" customFormat="false" ht="13.2" hidden="false" customHeight="false" outlineLevel="0" collapsed="false">
      <c r="A36" s="12" t="n">
        <v>38</v>
      </c>
      <c r="B36" s="13" t="n">
        <v>54</v>
      </c>
      <c r="C36" s="13" t="n">
        <v>19</v>
      </c>
      <c r="D36" s="13" t="n">
        <v>73</v>
      </c>
      <c r="E36" s="14" t="n">
        <f aca="false">ROUND(B36/D36,2)</f>
        <v>0.74</v>
      </c>
      <c r="F36" s="14" t="n">
        <f aca="false">ROUND(C36/D36,2)</f>
        <v>0.26</v>
      </c>
      <c r="G36" s="15" t="n">
        <f aca="false">F36-E36</f>
        <v>-0.48</v>
      </c>
    </row>
    <row r="37" customFormat="false" ht="13.2" hidden="false" customHeight="false" outlineLevel="0" collapsed="false">
      <c r="A37" s="12" t="n">
        <v>39</v>
      </c>
      <c r="B37" s="13" t="n">
        <v>3</v>
      </c>
      <c r="C37" s="13"/>
      <c r="D37" s="13" t="n">
        <v>3</v>
      </c>
      <c r="E37" s="14" t="n">
        <f aca="false">ROUND(B37/D37,2)</f>
        <v>1</v>
      </c>
      <c r="F37" s="14" t="n">
        <f aca="false">ROUND(C37/D37,2)</f>
        <v>0</v>
      </c>
      <c r="G37" s="15" t="n">
        <f aca="false">F37-E37</f>
        <v>-1</v>
      </c>
    </row>
    <row r="38" customFormat="false" ht="13.2" hidden="false" customHeight="false" outlineLevel="0" collapsed="false">
      <c r="A38" s="12" t="n">
        <v>41</v>
      </c>
      <c r="B38" s="13" t="n">
        <v>7161</v>
      </c>
      <c r="C38" s="13" t="n">
        <v>985</v>
      </c>
      <c r="D38" s="13" t="n">
        <v>8146</v>
      </c>
      <c r="E38" s="14" t="n">
        <f aca="false">ROUND(B38/D38,2)</f>
        <v>0.88</v>
      </c>
      <c r="F38" s="14" t="n">
        <f aca="false">ROUND(C38/D38,2)</f>
        <v>0.12</v>
      </c>
      <c r="G38" s="15" t="n">
        <f aca="false">F38-E38</f>
        <v>-0.76</v>
      </c>
    </row>
    <row r="39" customFormat="false" ht="13.2" hidden="false" customHeight="false" outlineLevel="0" collapsed="false">
      <c r="A39" s="12" t="n">
        <v>42</v>
      </c>
      <c r="B39" s="13" t="n">
        <v>393</v>
      </c>
      <c r="C39" s="13" t="n">
        <v>47</v>
      </c>
      <c r="D39" s="13" t="n">
        <v>440</v>
      </c>
      <c r="E39" s="14" t="n">
        <f aca="false">ROUND(B39/D39,2)</f>
        <v>0.89</v>
      </c>
      <c r="F39" s="14" t="n">
        <f aca="false">ROUND(C39/D39,2)</f>
        <v>0.11</v>
      </c>
      <c r="G39" s="15" t="n">
        <f aca="false">F39-E39</f>
        <v>-0.78</v>
      </c>
    </row>
    <row r="40" customFormat="false" ht="13.2" hidden="false" customHeight="false" outlineLevel="0" collapsed="false">
      <c r="A40" s="12" t="n">
        <v>43</v>
      </c>
      <c r="B40" s="13" t="n">
        <v>17371</v>
      </c>
      <c r="C40" s="13" t="n">
        <v>1419</v>
      </c>
      <c r="D40" s="13" t="n">
        <v>18790</v>
      </c>
      <c r="E40" s="14" t="n">
        <f aca="false">ROUND(B40/D40,2)</f>
        <v>0.92</v>
      </c>
      <c r="F40" s="14" t="n">
        <f aca="false">ROUND(C40/D40,2)</f>
        <v>0.08</v>
      </c>
      <c r="G40" s="15" t="n">
        <f aca="false">F40-E40</f>
        <v>-0.84</v>
      </c>
    </row>
    <row r="41" customFormat="false" ht="13.2" hidden="false" customHeight="false" outlineLevel="0" collapsed="false">
      <c r="A41" s="12" t="n">
        <v>45</v>
      </c>
      <c r="B41" s="13" t="n">
        <v>5437</v>
      </c>
      <c r="C41" s="13" t="n">
        <v>1127</v>
      </c>
      <c r="D41" s="13" t="n">
        <v>6564</v>
      </c>
      <c r="E41" s="14" t="n">
        <f aca="false">ROUND(B41/D41,2)</f>
        <v>0.83</v>
      </c>
      <c r="F41" s="14" t="n">
        <f aca="false">ROUND(C41/D41,2)</f>
        <v>0.17</v>
      </c>
      <c r="G41" s="15" t="n">
        <f aca="false">F41-E41</f>
        <v>-0.66</v>
      </c>
    </row>
    <row r="42" customFormat="false" ht="13.2" hidden="false" customHeight="false" outlineLevel="0" collapsed="false">
      <c r="A42" s="12" t="n">
        <v>46</v>
      </c>
      <c r="B42" s="13" t="n">
        <v>8342</v>
      </c>
      <c r="C42" s="13" t="n">
        <v>3456</v>
      </c>
      <c r="D42" s="13" t="n">
        <v>11798</v>
      </c>
      <c r="E42" s="14" t="n">
        <f aca="false">ROUND(B42/D42,2)</f>
        <v>0.71</v>
      </c>
      <c r="F42" s="14" t="n">
        <f aca="false">ROUND(C42/D42,2)</f>
        <v>0.29</v>
      </c>
      <c r="G42" s="15" t="n">
        <f aca="false">F42-E42</f>
        <v>-0.42</v>
      </c>
    </row>
    <row r="43" customFormat="false" ht="13.2" hidden="false" customHeight="false" outlineLevel="0" collapsed="false">
      <c r="A43" s="9" t="n">
        <v>47</v>
      </c>
      <c r="B43" s="10" t="n">
        <v>12556</v>
      </c>
      <c r="C43" s="10" t="n">
        <v>17207</v>
      </c>
      <c r="D43" s="10" t="n">
        <v>29763</v>
      </c>
      <c r="E43" s="11" t="n">
        <f aca="false">ROUND(B43/D43,2)</f>
        <v>0.42</v>
      </c>
      <c r="F43" s="11" t="n">
        <f aca="false">ROUND(C43/D43,2)</f>
        <v>0.58</v>
      </c>
      <c r="G43" s="11" t="n">
        <f aca="false">F43-E43</f>
        <v>0.16</v>
      </c>
    </row>
    <row r="44" customFormat="false" ht="13.2" hidden="false" customHeight="false" outlineLevel="0" collapsed="false">
      <c r="A44" s="12" t="n">
        <v>49</v>
      </c>
      <c r="B44" s="13" t="n">
        <v>8556</v>
      </c>
      <c r="C44" s="13" t="n">
        <v>1730</v>
      </c>
      <c r="D44" s="13" t="n">
        <v>10286</v>
      </c>
      <c r="E44" s="14" t="n">
        <f aca="false">ROUND(B44/D44,2)</f>
        <v>0.83</v>
      </c>
      <c r="F44" s="14" t="n">
        <f aca="false">ROUND(C44/D44,2)</f>
        <v>0.17</v>
      </c>
      <c r="G44" s="15" t="n">
        <f aca="false">F44-E44</f>
        <v>-0.66</v>
      </c>
    </row>
    <row r="45" customFormat="false" ht="13.2" hidden="false" customHeight="false" outlineLevel="0" collapsed="false">
      <c r="A45" s="12" t="n">
        <v>50</v>
      </c>
      <c r="B45" s="13" t="n">
        <v>12</v>
      </c>
      <c r="C45" s="13" t="n">
        <v>4</v>
      </c>
      <c r="D45" s="13" t="n">
        <v>16</v>
      </c>
      <c r="E45" s="14" t="n">
        <f aca="false">ROUND(B45/D45,2)</f>
        <v>0.75</v>
      </c>
      <c r="F45" s="14" t="n">
        <f aca="false">ROUND(C45/D45,2)</f>
        <v>0.25</v>
      </c>
      <c r="G45" s="15" t="n">
        <f aca="false">F45-E45</f>
        <v>-0.5</v>
      </c>
    </row>
    <row r="46" customFormat="false" ht="13.2" hidden="false" customHeight="false" outlineLevel="0" collapsed="false">
      <c r="A46" s="12" t="n">
        <v>51.52</v>
      </c>
      <c r="B46" s="13" t="n">
        <v>291</v>
      </c>
      <c r="C46" s="13" t="n">
        <v>134</v>
      </c>
      <c r="D46" s="13" t="n">
        <v>425</v>
      </c>
      <c r="E46" s="14" t="n">
        <f aca="false">ROUND(B46/D46,2)</f>
        <v>0.68</v>
      </c>
      <c r="F46" s="14" t="n">
        <f aca="false">ROUND(C46/D46,2)</f>
        <v>0.32</v>
      </c>
      <c r="G46" s="15" t="n">
        <f aca="false">F46-E46</f>
        <v>-0.36</v>
      </c>
    </row>
    <row r="47" customFormat="false" ht="13.2" hidden="false" customHeight="false" outlineLevel="0" collapsed="false">
      <c r="A47" s="12" t="n">
        <v>53</v>
      </c>
      <c r="B47" s="13" t="n">
        <v>572</v>
      </c>
      <c r="C47" s="13" t="n">
        <v>150</v>
      </c>
      <c r="D47" s="13" t="n">
        <v>722</v>
      </c>
      <c r="E47" s="14" t="n">
        <f aca="false">ROUND(B47/D47,2)</f>
        <v>0.79</v>
      </c>
      <c r="F47" s="14" t="n">
        <f aca="false">ROUND(C47/D47,2)</f>
        <v>0.21</v>
      </c>
      <c r="G47" s="15" t="n">
        <f aca="false">F47-E47</f>
        <v>-0.58</v>
      </c>
    </row>
    <row r="48" customFormat="false" ht="13.2" hidden="false" customHeight="false" outlineLevel="0" collapsed="false">
      <c r="A48" s="9" t="n">
        <v>55</v>
      </c>
      <c r="B48" s="10" t="n">
        <v>722</v>
      </c>
      <c r="C48" s="10" t="n">
        <v>940</v>
      </c>
      <c r="D48" s="10" t="n">
        <v>1662</v>
      </c>
      <c r="E48" s="11" t="n">
        <f aca="false">ROUND(B48/D48,2)</f>
        <v>0.43</v>
      </c>
      <c r="F48" s="11" t="n">
        <f aca="false">ROUND(C48/D48,2)</f>
        <v>0.57</v>
      </c>
      <c r="G48" s="11" t="n">
        <f aca="false">F48-E48</f>
        <v>0.14</v>
      </c>
    </row>
    <row r="49" customFormat="false" ht="13.2" hidden="false" customHeight="false" outlineLevel="0" collapsed="false">
      <c r="A49" s="9" t="n">
        <v>56</v>
      </c>
      <c r="B49" s="10" t="n">
        <v>10108</v>
      </c>
      <c r="C49" s="10" t="n">
        <v>9665</v>
      </c>
      <c r="D49" s="10" t="n">
        <v>19773</v>
      </c>
      <c r="E49" s="11" t="n">
        <f aca="false">ROUND(B49/D49,2)</f>
        <v>0.51</v>
      </c>
      <c r="F49" s="11" t="n">
        <f aca="false">ROUND(C49/D49,2)</f>
        <v>0.49</v>
      </c>
      <c r="G49" s="11" t="n">
        <f aca="false">F49-E49</f>
        <v>-0.02</v>
      </c>
    </row>
    <row r="50" customFormat="false" ht="13.2" hidden="false" customHeight="false" outlineLevel="0" collapsed="false">
      <c r="A50" s="12" t="n">
        <v>58</v>
      </c>
      <c r="B50" s="13" t="n">
        <v>239</v>
      </c>
      <c r="C50" s="13" t="n">
        <v>104</v>
      </c>
      <c r="D50" s="13" t="n">
        <v>343</v>
      </c>
      <c r="E50" s="14" t="n">
        <f aca="false">ROUND(B50/D50,2)</f>
        <v>0.7</v>
      </c>
      <c r="F50" s="14" t="n">
        <f aca="false">ROUND(C50/D50,2)</f>
        <v>0.3</v>
      </c>
      <c r="G50" s="15" t="n">
        <f aca="false">F50-E50</f>
        <v>-0.4</v>
      </c>
    </row>
    <row r="51" customFormat="false" ht="13.2" hidden="false" customHeight="false" outlineLevel="0" collapsed="false">
      <c r="A51" s="12" t="n">
        <v>59</v>
      </c>
      <c r="B51" s="13" t="n">
        <v>414</v>
      </c>
      <c r="C51" s="13" t="n">
        <v>143</v>
      </c>
      <c r="D51" s="13" t="n">
        <v>557</v>
      </c>
      <c r="E51" s="14" t="n">
        <f aca="false">ROUND(B51/D51,2)</f>
        <v>0.74</v>
      </c>
      <c r="F51" s="14" t="n">
        <f aca="false">ROUND(C51/D51,2)</f>
        <v>0.26</v>
      </c>
      <c r="G51" s="15" t="n">
        <f aca="false">F51-E51</f>
        <v>-0.48</v>
      </c>
    </row>
    <row r="52" customFormat="false" ht="13.2" hidden="false" customHeight="false" outlineLevel="0" collapsed="false">
      <c r="A52" s="12" t="n">
        <v>60</v>
      </c>
      <c r="B52" s="13" t="n">
        <v>19</v>
      </c>
      <c r="C52" s="13" t="n">
        <v>9</v>
      </c>
      <c r="D52" s="13" t="n">
        <v>28</v>
      </c>
      <c r="E52" s="14" t="n">
        <f aca="false">ROUND(B52/D52,2)</f>
        <v>0.68</v>
      </c>
      <c r="F52" s="14" t="n">
        <f aca="false">ROUND(C52/D52,2)</f>
        <v>0.32</v>
      </c>
      <c r="G52" s="15" t="n">
        <f aca="false">F52-E52</f>
        <v>-0.36</v>
      </c>
    </row>
    <row r="53" customFormat="false" ht="13.2" hidden="false" customHeight="false" outlineLevel="0" collapsed="false">
      <c r="A53" s="12" t="n">
        <v>61</v>
      </c>
      <c r="B53" s="13" t="n">
        <v>142</v>
      </c>
      <c r="C53" s="13" t="n">
        <v>33</v>
      </c>
      <c r="D53" s="13" t="n">
        <v>175</v>
      </c>
      <c r="E53" s="14" t="n">
        <f aca="false">ROUND(B53/D53,2)</f>
        <v>0.81</v>
      </c>
      <c r="F53" s="14" t="n">
        <f aca="false">ROUND(C53/D53,2)</f>
        <v>0.19</v>
      </c>
      <c r="G53" s="15" t="n">
        <f aca="false">F53-E53</f>
        <v>-0.62</v>
      </c>
    </row>
    <row r="54" customFormat="false" ht="13.2" hidden="false" customHeight="false" outlineLevel="0" collapsed="false">
      <c r="A54" s="12" t="n">
        <v>62</v>
      </c>
      <c r="B54" s="13" t="n">
        <v>1287</v>
      </c>
      <c r="C54" s="13" t="n">
        <v>252</v>
      </c>
      <c r="D54" s="13" t="n">
        <v>1539</v>
      </c>
      <c r="E54" s="14" t="n">
        <f aca="false">ROUND(B54/D54,2)</f>
        <v>0.84</v>
      </c>
      <c r="F54" s="14" t="n">
        <f aca="false">ROUND(C54/D54,2)</f>
        <v>0.16</v>
      </c>
      <c r="G54" s="15" t="n">
        <f aca="false">F54-E54</f>
        <v>-0.68</v>
      </c>
    </row>
    <row r="55" customFormat="false" ht="13.2" hidden="false" customHeight="false" outlineLevel="0" collapsed="false">
      <c r="A55" s="12" t="n">
        <v>63</v>
      </c>
      <c r="B55" s="13" t="n">
        <v>191</v>
      </c>
      <c r="C55" s="13" t="n">
        <v>116</v>
      </c>
      <c r="D55" s="13" t="n">
        <v>307</v>
      </c>
      <c r="E55" s="14" t="n">
        <f aca="false">ROUND(B55/D55,2)</f>
        <v>0.62</v>
      </c>
      <c r="F55" s="14" t="n">
        <f aca="false">ROUND(C55/D55,2)</f>
        <v>0.38</v>
      </c>
      <c r="G55" s="15" t="n">
        <f aca="false">F55-E55</f>
        <v>-0.24</v>
      </c>
    </row>
    <row r="56" customFormat="false" ht="13.2" hidden="false" customHeight="false" outlineLevel="0" collapsed="false">
      <c r="A56" s="12" t="n">
        <v>64</v>
      </c>
      <c r="B56" s="13" t="n">
        <v>99</v>
      </c>
      <c r="C56" s="13" t="n">
        <v>66</v>
      </c>
      <c r="D56" s="13" t="n">
        <v>165</v>
      </c>
      <c r="E56" s="14" t="n">
        <f aca="false">ROUND(B56/D56,2)</f>
        <v>0.6</v>
      </c>
      <c r="F56" s="14" t="n">
        <f aca="false">ROUND(C56/D56,2)</f>
        <v>0.4</v>
      </c>
      <c r="G56" s="15" t="n">
        <f aca="false">F56-E56</f>
        <v>-0.2</v>
      </c>
    </row>
    <row r="57" customFormat="false" ht="13.2" hidden="false" customHeight="false" outlineLevel="0" collapsed="false">
      <c r="A57" s="9" t="n">
        <v>65</v>
      </c>
      <c r="B57" s="10" t="n">
        <v>103</v>
      </c>
      <c r="C57" s="10" t="n">
        <v>89</v>
      </c>
      <c r="D57" s="10" t="n">
        <v>192</v>
      </c>
      <c r="E57" s="11" t="n">
        <f aca="false">ROUND(B57/D57,2)</f>
        <v>0.54</v>
      </c>
      <c r="F57" s="11" t="n">
        <f aca="false">ROUND(C57/D57,2)</f>
        <v>0.46</v>
      </c>
      <c r="G57" s="11" t="n">
        <f aca="false">F57-E57</f>
        <v>-0.08</v>
      </c>
    </row>
    <row r="58" customFormat="false" ht="13.2" hidden="false" customHeight="false" outlineLevel="0" collapsed="false">
      <c r="A58" s="9" t="n">
        <v>66</v>
      </c>
      <c r="B58" s="10" t="n">
        <v>1905</v>
      </c>
      <c r="C58" s="10" t="n">
        <v>1687</v>
      </c>
      <c r="D58" s="10" t="n">
        <v>3592</v>
      </c>
      <c r="E58" s="11" t="n">
        <f aca="false">ROUND(B58/D58,2)</f>
        <v>0.53</v>
      </c>
      <c r="F58" s="11" t="n">
        <f aca="false">ROUND(C58/D58,2)</f>
        <v>0.47</v>
      </c>
      <c r="G58" s="11" t="n">
        <f aca="false">F58-E58</f>
        <v>-0.0600000000000001</v>
      </c>
    </row>
    <row r="59" customFormat="false" ht="13.2" hidden="false" customHeight="false" outlineLevel="0" collapsed="false">
      <c r="A59" s="9" t="n">
        <v>68</v>
      </c>
      <c r="B59" s="10" t="n">
        <v>862</v>
      </c>
      <c r="C59" s="10" t="n">
        <v>832</v>
      </c>
      <c r="D59" s="10" t="n">
        <v>1694</v>
      </c>
      <c r="E59" s="11" t="n">
        <f aca="false">ROUND(B59/D59,2)</f>
        <v>0.51</v>
      </c>
      <c r="F59" s="11" t="n">
        <f aca="false">ROUND(C59/D59,2)</f>
        <v>0.49</v>
      </c>
      <c r="G59" s="11" t="n">
        <f aca="false">F59-E59</f>
        <v>-0.02</v>
      </c>
    </row>
    <row r="60" customFormat="false" ht="13.2" hidden="false" customHeight="false" outlineLevel="0" collapsed="false">
      <c r="A60" s="9" t="n">
        <v>69</v>
      </c>
      <c r="B60" s="10" t="n">
        <v>2529</v>
      </c>
      <c r="C60" s="10" t="n">
        <v>2256</v>
      </c>
      <c r="D60" s="10" t="n">
        <v>4785</v>
      </c>
      <c r="E60" s="11" t="n">
        <f aca="false">ROUND(B60/D60,2)</f>
        <v>0.53</v>
      </c>
      <c r="F60" s="11" t="n">
        <f aca="false">ROUND(C60/D60,2)</f>
        <v>0.47</v>
      </c>
      <c r="G60" s="11" t="n">
        <f aca="false">F60-E60</f>
        <v>-0.0600000000000001</v>
      </c>
    </row>
    <row r="61" customFormat="false" ht="13.2" hidden="false" customHeight="false" outlineLevel="0" collapsed="false">
      <c r="A61" s="9" t="n">
        <v>70</v>
      </c>
      <c r="B61" s="10" t="n">
        <v>669</v>
      </c>
      <c r="C61" s="10" t="n">
        <v>544</v>
      </c>
      <c r="D61" s="10" t="n">
        <v>1213</v>
      </c>
      <c r="E61" s="11" t="n">
        <f aca="false">ROUND(B61/D61,2)</f>
        <v>0.55</v>
      </c>
      <c r="F61" s="11" t="n">
        <f aca="false">ROUND(C61/D61,2)</f>
        <v>0.45</v>
      </c>
      <c r="G61" s="11" t="n">
        <f aca="false">F61-E61</f>
        <v>-0.1</v>
      </c>
    </row>
    <row r="62" customFormat="false" ht="13.2" hidden="false" customHeight="false" outlineLevel="0" collapsed="false">
      <c r="A62" s="12" t="n">
        <v>71</v>
      </c>
      <c r="B62" s="13" t="n">
        <v>2817</v>
      </c>
      <c r="C62" s="13" t="n">
        <v>1106</v>
      </c>
      <c r="D62" s="13" t="n">
        <v>3923</v>
      </c>
      <c r="E62" s="14" t="n">
        <f aca="false">ROUND(B62/D62,2)</f>
        <v>0.72</v>
      </c>
      <c r="F62" s="14" t="n">
        <f aca="false">ROUND(C62/D62,2)</f>
        <v>0.28</v>
      </c>
      <c r="G62" s="15" t="n">
        <f aca="false">F62-E62</f>
        <v>-0.44</v>
      </c>
    </row>
    <row r="63" customFormat="false" ht="13.2" hidden="false" customHeight="false" outlineLevel="0" collapsed="false">
      <c r="A63" s="9" t="n">
        <v>72</v>
      </c>
      <c r="B63" s="10" t="n">
        <v>181</v>
      </c>
      <c r="C63" s="10" t="n">
        <v>452</v>
      </c>
      <c r="D63" s="10" t="n">
        <v>633</v>
      </c>
      <c r="E63" s="11" t="n">
        <f aca="false">ROUND(B63/D63,2)</f>
        <v>0.29</v>
      </c>
      <c r="F63" s="11" t="n">
        <f aca="false">ROUND(C63/D63,2)</f>
        <v>0.71</v>
      </c>
      <c r="G63" s="11" t="n">
        <f aca="false">F63-E63</f>
        <v>0.42</v>
      </c>
    </row>
    <row r="64" customFormat="false" ht="13.2" hidden="false" customHeight="false" outlineLevel="0" collapsed="false">
      <c r="A64" s="9" t="n">
        <v>73</v>
      </c>
      <c r="B64" s="10" t="n">
        <v>823</v>
      </c>
      <c r="C64" s="10" t="n">
        <v>607</v>
      </c>
      <c r="D64" s="10" t="n">
        <v>1430</v>
      </c>
      <c r="E64" s="11" t="n">
        <f aca="false">ROUND(B64/D64,2)</f>
        <v>0.58</v>
      </c>
      <c r="F64" s="11" t="n">
        <f aca="false">ROUND(C64/D64,2)</f>
        <v>0.42</v>
      </c>
      <c r="G64" s="11" t="n">
        <f aca="false">F64-E64</f>
        <v>-0.16</v>
      </c>
    </row>
    <row r="65" customFormat="false" ht="13.2" hidden="false" customHeight="false" outlineLevel="0" collapsed="false">
      <c r="A65" s="9" t="n">
        <v>74</v>
      </c>
      <c r="B65" s="10" t="n">
        <v>1761</v>
      </c>
      <c r="C65" s="10" t="n">
        <v>1589</v>
      </c>
      <c r="D65" s="10" t="n">
        <v>3350</v>
      </c>
      <c r="E65" s="11" t="n">
        <f aca="false">ROUND(B65/D65,2)</f>
        <v>0.53</v>
      </c>
      <c r="F65" s="11" t="n">
        <f aca="false">ROUND(C65/D65,2)</f>
        <v>0.47</v>
      </c>
      <c r="G65" s="11" t="n">
        <f aca="false">F65-E65</f>
        <v>-0.0600000000000001</v>
      </c>
    </row>
    <row r="66" customFormat="false" ht="13.2" hidden="false" customHeight="false" outlineLevel="0" collapsed="false">
      <c r="A66" s="9" t="n">
        <v>75</v>
      </c>
      <c r="B66" s="10" t="n">
        <v>543</v>
      </c>
      <c r="C66" s="10" t="n">
        <v>371</v>
      </c>
      <c r="D66" s="10" t="n">
        <v>914</v>
      </c>
      <c r="E66" s="11" t="n">
        <f aca="false">ROUND(B66/D66,2)</f>
        <v>0.59</v>
      </c>
      <c r="F66" s="11" t="n">
        <f aca="false">ROUND(C66/D66,2)</f>
        <v>0.41</v>
      </c>
      <c r="G66" s="11" t="n">
        <f aca="false">F66-E66</f>
        <v>-0.18</v>
      </c>
    </row>
    <row r="67" customFormat="false" ht="13.2" hidden="false" customHeight="false" outlineLevel="0" collapsed="false">
      <c r="A67" s="12" t="n">
        <v>77</v>
      </c>
      <c r="B67" s="13" t="n">
        <v>454</v>
      </c>
      <c r="C67" s="13" t="n">
        <v>197</v>
      </c>
      <c r="D67" s="13" t="n">
        <v>651</v>
      </c>
      <c r="E67" s="14" t="n">
        <f aca="false">ROUND(B67/D67,2)</f>
        <v>0.7</v>
      </c>
      <c r="F67" s="14" t="n">
        <f aca="false">ROUND(C67/D67,2)</f>
        <v>0.3</v>
      </c>
      <c r="G67" s="15" t="n">
        <f aca="false">F67-E67</f>
        <v>-0.4</v>
      </c>
    </row>
    <row r="68" customFormat="false" ht="13.2" hidden="false" customHeight="false" outlineLevel="0" collapsed="false">
      <c r="A68" s="9" t="n">
        <v>78</v>
      </c>
      <c r="B68" s="10" t="n">
        <v>39</v>
      </c>
      <c r="C68" s="10" t="n">
        <v>45</v>
      </c>
      <c r="D68" s="10" t="n">
        <v>84</v>
      </c>
      <c r="E68" s="11" t="n">
        <f aca="false">ROUND(B68/D68,2)</f>
        <v>0.46</v>
      </c>
      <c r="F68" s="11" t="n">
        <f aca="false">ROUND(C68/D68,2)</f>
        <v>0.54</v>
      </c>
      <c r="G68" s="11" t="n">
        <f aca="false">F68-E68</f>
        <v>0.08</v>
      </c>
    </row>
    <row r="69" customFormat="false" ht="13.2" hidden="false" customHeight="false" outlineLevel="0" collapsed="false">
      <c r="A69" s="9" t="n">
        <v>79</v>
      </c>
      <c r="B69" s="10" t="n">
        <v>319</v>
      </c>
      <c r="C69" s="10" t="n">
        <v>404</v>
      </c>
      <c r="D69" s="10" t="n">
        <v>723</v>
      </c>
      <c r="E69" s="11" t="n">
        <f aca="false">ROUND(B69/D69,2)</f>
        <v>0.44</v>
      </c>
      <c r="F69" s="11" t="n">
        <f aca="false">ROUND(C69/D69,2)</f>
        <v>0.56</v>
      </c>
      <c r="G69" s="11" t="n">
        <f aca="false">F69-E69</f>
        <v>0.12</v>
      </c>
    </row>
    <row r="70" customFormat="false" ht="13.2" hidden="false" customHeight="false" outlineLevel="0" collapsed="false">
      <c r="A70" s="12" t="n">
        <v>80</v>
      </c>
      <c r="B70" s="13" t="n">
        <v>90</v>
      </c>
      <c r="C70" s="13" t="n">
        <v>21</v>
      </c>
      <c r="D70" s="13" t="n">
        <v>111</v>
      </c>
      <c r="E70" s="14" t="n">
        <f aca="false">ROUND(B70/D70,2)</f>
        <v>0.81</v>
      </c>
      <c r="F70" s="14" t="n">
        <f aca="false">ROUND(C70/D70,2)</f>
        <v>0.19</v>
      </c>
      <c r="G70" s="15" t="n">
        <f aca="false">F70-E70</f>
        <v>-0.62</v>
      </c>
    </row>
    <row r="71" customFormat="false" ht="13.2" hidden="false" customHeight="false" outlineLevel="0" collapsed="false">
      <c r="A71" s="9" t="n">
        <v>81</v>
      </c>
      <c r="B71" s="10" t="n">
        <v>1557</v>
      </c>
      <c r="C71" s="10" t="n">
        <v>1681</v>
      </c>
      <c r="D71" s="10" t="n">
        <v>3238</v>
      </c>
      <c r="E71" s="11" t="n">
        <f aca="false">ROUND(B71/D71,2)</f>
        <v>0.48</v>
      </c>
      <c r="F71" s="11" t="n">
        <f aca="false">ROUND(C71/D71,2)</f>
        <v>0.52</v>
      </c>
      <c r="G71" s="11" t="n">
        <f aca="false">F71-E71</f>
        <v>0.04</v>
      </c>
    </row>
    <row r="72" customFormat="false" ht="13.2" hidden="false" customHeight="false" outlineLevel="0" collapsed="false">
      <c r="A72" s="9" t="n">
        <v>82</v>
      </c>
      <c r="B72" s="10" t="n">
        <v>977</v>
      </c>
      <c r="C72" s="10" t="n">
        <v>799</v>
      </c>
      <c r="D72" s="10" t="n">
        <v>1776</v>
      </c>
      <c r="E72" s="11" t="n">
        <f aca="false">ROUND(B72/D72,2)</f>
        <v>0.55</v>
      </c>
      <c r="F72" s="11" t="n">
        <f aca="false">ROUND(C72/D72,2)</f>
        <v>0.45</v>
      </c>
      <c r="G72" s="11" t="n">
        <f aca="false">F72-E72</f>
        <v>-0.1</v>
      </c>
    </row>
    <row r="73" customFormat="false" ht="13.2" hidden="false" customHeight="false" outlineLevel="0" collapsed="false">
      <c r="A73" s="9" t="n">
        <v>84.99</v>
      </c>
      <c r="B73" s="10" t="n">
        <v>28</v>
      </c>
      <c r="C73" s="10" t="n">
        <v>25</v>
      </c>
      <c r="D73" s="10" t="n">
        <v>53</v>
      </c>
      <c r="E73" s="11" t="n">
        <f aca="false">ROUND(B73/D73,2)</f>
        <v>0.53</v>
      </c>
      <c r="F73" s="11" t="n">
        <f aca="false">ROUND(C73/D73,2)</f>
        <v>0.47</v>
      </c>
      <c r="G73" s="11" t="n">
        <f aca="false">F73-E73</f>
        <v>-0.0600000000000001</v>
      </c>
    </row>
    <row r="74" customFormat="false" ht="13.2" hidden="false" customHeight="false" outlineLevel="0" collapsed="false">
      <c r="A74" s="9" t="n">
        <v>85</v>
      </c>
      <c r="B74" s="10" t="n">
        <v>2418</v>
      </c>
      <c r="C74" s="10" t="n">
        <v>3894</v>
      </c>
      <c r="D74" s="10" t="n">
        <v>6312</v>
      </c>
      <c r="E74" s="11" t="n">
        <f aca="false">ROUND(B74/D74,2)</f>
        <v>0.38</v>
      </c>
      <c r="F74" s="11" t="n">
        <f aca="false">ROUND(C74/D74,2)</f>
        <v>0.62</v>
      </c>
      <c r="G74" s="11" t="n">
        <f aca="false">F74-E74</f>
        <v>0.24</v>
      </c>
    </row>
    <row r="75" customFormat="false" ht="13.2" hidden="false" customHeight="false" outlineLevel="0" collapsed="false">
      <c r="A75" s="9" t="n">
        <v>86</v>
      </c>
      <c r="B75" s="10" t="n">
        <v>2442</v>
      </c>
      <c r="C75" s="10" t="n">
        <v>3875</v>
      </c>
      <c r="D75" s="10" t="n">
        <v>6317</v>
      </c>
      <c r="E75" s="11" t="n">
        <f aca="false">ROUND(B75/D75,2)</f>
        <v>0.39</v>
      </c>
      <c r="F75" s="11" t="n">
        <f aca="false">ROUND(C75/D75,2)</f>
        <v>0.61</v>
      </c>
      <c r="G75" s="11" t="n">
        <f aca="false">F75-E75</f>
        <v>0.22</v>
      </c>
    </row>
    <row r="76" customFormat="false" ht="13.2" hidden="false" customHeight="false" outlineLevel="0" collapsed="false">
      <c r="A76" s="9" t="n">
        <v>87</v>
      </c>
      <c r="B76" s="10" t="n">
        <v>39</v>
      </c>
      <c r="C76" s="10" t="n">
        <v>111</v>
      </c>
      <c r="D76" s="10" t="n">
        <v>150</v>
      </c>
      <c r="E76" s="11" t="n">
        <f aca="false">ROUND(B76/D76,2)</f>
        <v>0.26</v>
      </c>
      <c r="F76" s="11" t="n">
        <f aca="false">ROUND(C76/D76,2)</f>
        <v>0.74</v>
      </c>
      <c r="G76" s="11" t="n">
        <f aca="false">F76-E76</f>
        <v>0.48</v>
      </c>
    </row>
    <row r="77" customFormat="false" ht="13.2" hidden="false" customHeight="false" outlineLevel="0" collapsed="false">
      <c r="A77" s="9" t="n">
        <v>88</v>
      </c>
      <c r="B77" s="10" t="n">
        <v>91</v>
      </c>
      <c r="C77" s="10" t="n">
        <v>382</v>
      </c>
      <c r="D77" s="10" t="n">
        <v>473</v>
      </c>
      <c r="E77" s="11" t="n">
        <f aca="false">ROUND(B77/D77,2)</f>
        <v>0.19</v>
      </c>
      <c r="F77" s="11" t="n">
        <f aca="false">ROUND(C77/D77,2)</f>
        <v>0.81</v>
      </c>
      <c r="G77" s="11" t="n">
        <f aca="false">F77-E77</f>
        <v>0.62</v>
      </c>
    </row>
    <row r="78" customFormat="false" ht="13.2" hidden="false" customHeight="false" outlineLevel="0" collapsed="false">
      <c r="A78" s="9" t="n">
        <v>90</v>
      </c>
      <c r="B78" s="10" t="n">
        <v>1023</v>
      </c>
      <c r="C78" s="10" t="n">
        <v>709</v>
      </c>
      <c r="D78" s="10" t="n">
        <v>1732</v>
      </c>
      <c r="E78" s="11" t="n">
        <f aca="false">ROUND(B78/D78,2)</f>
        <v>0.59</v>
      </c>
      <c r="F78" s="11" t="n">
        <f aca="false">ROUND(C78/D78,2)</f>
        <v>0.41</v>
      </c>
      <c r="G78" s="11" t="n">
        <f aca="false">F78-E78</f>
        <v>-0.18</v>
      </c>
    </row>
    <row r="79" customFormat="false" ht="13.2" hidden="false" customHeight="false" outlineLevel="0" collapsed="false">
      <c r="A79" s="12" t="n">
        <v>91</v>
      </c>
      <c r="B79" s="13" t="n">
        <v>37</v>
      </c>
      <c r="C79" s="13" t="n">
        <v>21</v>
      </c>
      <c r="D79" s="13" t="n">
        <v>58</v>
      </c>
      <c r="E79" s="14" t="n">
        <f aca="false">ROUND(B79/D79,2)</f>
        <v>0.64</v>
      </c>
      <c r="F79" s="14" t="n">
        <f aca="false">ROUND(C79/D79,2)</f>
        <v>0.36</v>
      </c>
      <c r="G79" s="15" t="n">
        <f aca="false">F79-E79</f>
        <v>-0.28</v>
      </c>
    </row>
    <row r="80" customFormat="false" ht="13.2" hidden="false" customHeight="false" outlineLevel="0" collapsed="false">
      <c r="A80" s="9" t="n">
        <v>92</v>
      </c>
      <c r="B80" s="10" t="n">
        <v>181</v>
      </c>
      <c r="C80" s="10" t="n">
        <v>146</v>
      </c>
      <c r="D80" s="10" t="n">
        <v>327</v>
      </c>
      <c r="E80" s="11" t="n">
        <f aca="false">ROUND(B80/D80,2)</f>
        <v>0.55</v>
      </c>
      <c r="F80" s="11" t="n">
        <f aca="false">ROUND(C80/D80,2)</f>
        <v>0.45</v>
      </c>
      <c r="G80" s="11" t="n">
        <f aca="false">F80-E80</f>
        <v>-0.1</v>
      </c>
    </row>
    <row r="81" customFormat="false" ht="13.2" hidden="false" customHeight="false" outlineLevel="0" collapsed="false">
      <c r="A81" s="12" t="n">
        <v>93</v>
      </c>
      <c r="B81" s="13" t="n">
        <v>1105</v>
      </c>
      <c r="C81" s="13" t="n">
        <v>661</v>
      </c>
      <c r="D81" s="13" t="n">
        <v>1766</v>
      </c>
      <c r="E81" s="14" t="n">
        <f aca="false">ROUND(B81/D81,2)</f>
        <v>0.63</v>
      </c>
      <c r="F81" s="14" t="n">
        <f aca="false">ROUND(C81/D81,2)</f>
        <v>0.37</v>
      </c>
      <c r="G81" s="15" t="n">
        <f aca="false">F81-E81</f>
        <v>-0.26</v>
      </c>
    </row>
    <row r="82" customFormat="false" ht="13.2" hidden="false" customHeight="false" outlineLevel="0" collapsed="false">
      <c r="A82" s="9" t="n">
        <v>94</v>
      </c>
      <c r="B82" s="10" t="n">
        <v>123</v>
      </c>
      <c r="C82" s="10" t="n">
        <v>310</v>
      </c>
      <c r="D82" s="10" t="n">
        <v>433</v>
      </c>
      <c r="E82" s="11" t="n">
        <f aca="false">ROUND(B82/D82,2)</f>
        <v>0.28</v>
      </c>
      <c r="F82" s="11" t="n">
        <f aca="false">ROUND(C82/D82,2)</f>
        <v>0.72</v>
      </c>
      <c r="G82" s="11" t="n">
        <f aca="false">F82-E82</f>
        <v>0.44</v>
      </c>
    </row>
    <row r="83" customFormat="false" ht="13.2" hidden="false" customHeight="false" outlineLevel="0" collapsed="false">
      <c r="A83" s="12" t="n">
        <v>95</v>
      </c>
      <c r="B83" s="13" t="n">
        <v>1506</v>
      </c>
      <c r="C83" s="13" t="n">
        <v>620</v>
      </c>
      <c r="D83" s="13" t="n">
        <v>2126</v>
      </c>
      <c r="E83" s="14" t="n">
        <f aca="false">ROUND(B83/D83,2)</f>
        <v>0.71</v>
      </c>
      <c r="F83" s="14" t="n">
        <f aca="false">ROUND(C83/D83,2)</f>
        <v>0.29</v>
      </c>
      <c r="G83" s="15" t="n">
        <f aca="false">F83-E83</f>
        <v>-0.42</v>
      </c>
    </row>
    <row r="84" customFormat="false" ht="13.2" hidden="false" customHeight="false" outlineLevel="0" collapsed="false">
      <c r="A84" s="9" t="n">
        <v>96</v>
      </c>
      <c r="B84" s="10" t="n">
        <v>2226</v>
      </c>
      <c r="C84" s="10" t="n">
        <v>7404</v>
      </c>
      <c r="D84" s="10" t="n">
        <v>9630</v>
      </c>
      <c r="E84" s="11" t="n">
        <f aca="false">ROUND(B84/D84,2)</f>
        <v>0.23</v>
      </c>
      <c r="F84" s="11" t="n">
        <f aca="false">ROUND(C84/D84,2)</f>
        <v>0.77</v>
      </c>
      <c r="G84" s="11" t="n">
        <f aca="false">F84-E84</f>
        <v>0.54</v>
      </c>
    </row>
    <row r="85" customFormat="false" ht="13.2" hidden="false" customHeight="false" outlineLevel="0" collapsed="false">
      <c r="A85" s="9" t="n">
        <v>97</v>
      </c>
      <c r="B85" s="10" t="n">
        <v>7</v>
      </c>
      <c r="C85" s="10" t="n">
        <v>6</v>
      </c>
      <c r="D85" s="10" t="n">
        <v>13</v>
      </c>
      <c r="E85" s="11" t="n">
        <f aca="false">ROUND(B85/D85,2)</f>
        <v>0.54</v>
      </c>
      <c r="F85" s="11" t="n">
        <f aca="false">ROUND(C85/D85,2)</f>
        <v>0.46</v>
      </c>
      <c r="G85" s="11" t="n">
        <f aca="false">F85-E85</f>
        <v>-0.08</v>
      </c>
    </row>
    <row r="86" customFormat="false" ht="13.2" hidden="false" customHeight="false" outlineLevel="0" collapsed="false">
      <c r="B86" s="16"/>
      <c r="C86" s="16"/>
      <c r="D86" s="16"/>
    </row>
    <row r="88" customFormat="false" ht="13.2" hidden="false" customHeight="false" outlineLevel="0" collapsed="false">
      <c r="A88" s="4" t="s">
        <v>13</v>
      </c>
    </row>
    <row r="89" customFormat="false" ht="13.2" hidden="false" customHeight="false" outlineLevel="0" collapsed="false">
      <c r="A89" s="4" t="s">
        <v>14</v>
      </c>
    </row>
  </sheetData>
  <mergeCells count="1">
    <mergeCell ref="B5:D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9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ColWidth="10.625" defaultRowHeight="12.75" zeroHeight="false" outlineLevelRow="0" outlineLevelCol="0"/>
  <cols>
    <col collapsed="false" customWidth="true" hidden="false" outlineLevel="0" max="1" min="1" style="0" width="7.71"/>
    <col collapsed="false" customWidth="true" hidden="false" outlineLevel="0" max="2" min="2" style="0" width="99.01"/>
  </cols>
  <sheetData>
    <row r="1" customFormat="false" ht="12.75" hidden="false" customHeight="false" outlineLevel="0" collapsed="false">
      <c r="A1" s="17" t="s">
        <v>15</v>
      </c>
    </row>
    <row r="3" customFormat="false" ht="12.75" hidden="false" customHeight="false" outlineLevel="0" collapsed="false">
      <c r="A3" s="0" t="s">
        <v>16</v>
      </c>
      <c r="B3" s="0" t="s">
        <v>17</v>
      </c>
    </row>
    <row r="4" customFormat="false" ht="12.75" hidden="false" customHeight="false" outlineLevel="0" collapsed="false">
      <c r="A4" s="0" t="s">
        <v>18</v>
      </c>
      <c r="B4" s="0" t="s">
        <v>19</v>
      </c>
    </row>
    <row r="5" customFormat="false" ht="12.75" hidden="false" customHeight="false" outlineLevel="0" collapsed="false">
      <c r="A5" s="0" t="s">
        <v>20</v>
      </c>
      <c r="B5" s="0" t="s">
        <v>21</v>
      </c>
    </row>
    <row r="6" customFormat="false" ht="12.75" hidden="false" customHeight="false" outlineLevel="0" collapsed="false">
      <c r="A6" s="0" t="s">
        <v>22</v>
      </c>
      <c r="B6" s="0" t="s">
        <v>23</v>
      </c>
    </row>
    <row r="7" customFormat="false" ht="12.75" hidden="false" customHeight="false" outlineLevel="0" collapsed="false">
      <c r="A7" s="0" t="s">
        <v>24</v>
      </c>
      <c r="B7" s="0" t="s">
        <v>25</v>
      </c>
    </row>
    <row r="8" customFormat="false" ht="12.75" hidden="false" customHeight="false" outlineLevel="0" collapsed="false">
      <c r="A8" s="0" t="s">
        <v>26</v>
      </c>
      <c r="B8" s="0" t="s">
        <v>27</v>
      </c>
    </row>
    <row r="9" customFormat="false" ht="12.75" hidden="false" customHeight="false" outlineLevel="0" collapsed="false">
      <c r="A9" s="0" t="s">
        <v>28</v>
      </c>
      <c r="B9" s="0" t="s">
        <v>29</v>
      </c>
    </row>
    <row r="10" customFormat="false" ht="12.75" hidden="false" customHeight="false" outlineLevel="0" collapsed="false">
      <c r="A10" s="0" t="s">
        <v>30</v>
      </c>
      <c r="B10" s="0" t="s">
        <v>31</v>
      </c>
    </row>
    <row r="11" customFormat="false" ht="12.75" hidden="false" customHeight="false" outlineLevel="0" collapsed="false">
      <c r="A11" s="0" t="s">
        <v>32</v>
      </c>
      <c r="B11" s="0" t="s">
        <v>33</v>
      </c>
    </row>
    <row r="12" customFormat="false" ht="12.75" hidden="false" customHeight="false" outlineLevel="0" collapsed="false">
      <c r="A12" s="0" t="s">
        <v>34</v>
      </c>
      <c r="B12" s="0" t="s">
        <v>35</v>
      </c>
    </row>
    <row r="13" customFormat="false" ht="12.75" hidden="false" customHeight="false" outlineLevel="0" collapsed="false">
      <c r="A13" s="0" t="s">
        <v>36</v>
      </c>
      <c r="B13" s="0" t="s">
        <v>37</v>
      </c>
    </row>
    <row r="14" customFormat="false" ht="12.75" hidden="false" customHeight="false" outlineLevel="0" collapsed="false">
      <c r="A14" s="0" t="s">
        <v>38</v>
      </c>
      <c r="B14" s="0" t="s">
        <v>39</v>
      </c>
    </row>
    <row r="15" customFormat="false" ht="12.75" hidden="false" customHeight="false" outlineLevel="0" collapsed="false">
      <c r="A15" s="0" t="s">
        <v>40</v>
      </c>
      <c r="B15" s="0" t="s">
        <v>41</v>
      </c>
    </row>
    <row r="16" customFormat="false" ht="12.75" hidden="false" customHeight="false" outlineLevel="0" collapsed="false">
      <c r="A16" s="0" t="s">
        <v>42</v>
      </c>
      <c r="B16" s="0" t="s">
        <v>43</v>
      </c>
    </row>
    <row r="17" customFormat="false" ht="12.75" hidden="false" customHeight="false" outlineLevel="0" collapsed="false">
      <c r="A17" s="0" t="s">
        <v>44</v>
      </c>
      <c r="B17" s="0" t="s">
        <v>45</v>
      </c>
    </row>
    <row r="18" customFormat="false" ht="12.75" hidden="false" customHeight="false" outlineLevel="0" collapsed="false">
      <c r="A18" s="0" t="s">
        <v>46</v>
      </c>
      <c r="B18" s="0" t="s">
        <v>47</v>
      </c>
    </row>
    <row r="19" customFormat="false" ht="12.75" hidden="false" customHeight="false" outlineLevel="0" collapsed="false">
      <c r="A19" s="0" t="s">
        <v>48</v>
      </c>
      <c r="B19" s="0" t="s">
        <v>49</v>
      </c>
    </row>
    <row r="20" customFormat="false" ht="12.75" hidden="false" customHeight="false" outlineLevel="0" collapsed="false">
      <c r="A20" s="0" t="s">
        <v>50</v>
      </c>
      <c r="B20" s="0" t="s">
        <v>51</v>
      </c>
    </row>
    <row r="21" customFormat="false" ht="12.75" hidden="false" customHeight="false" outlineLevel="0" collapsed="false">
      <c r="A21" s="0" t="s">
        <v>52</v>
      </c>
      <c r="B21" s="0" t="s">
        <v>53</v>
      </c>
    </row>
    <row r="22" customFormat="false" ht="12.75" hidden="false" customHeight="false" outlineLevel="0" collapsed="false">
      <c r="A22" s="0" t="s">
        <v>54</v>
      </c>
      <c r="B22" s="0" t="s">
        <v>55</v>
      </c>
    </row>
    <row r="23" customFormat="false" ht="12.75" hidden="false" customHeight="false" outlineLevel="0" collapsed="false">
      <c r="A23" s="0" t="s">
        <v>56</v>
      </c>
      <c r="B23" s="0" t="s">
        <v>57</v>
      </c>
    </row>
    <row r="24" customFormat="false" ht="12.75" hidden="false" customHeight="false" outlineLevel="0" collapsed="false">
      <c r="A24" s="0" t="s">
        <v>58</v>
      </c>
      <c r="B24" s="0" t="s">
        <v>59</v>
      </c>
    </row>
    <row r="25" customFormat="false" ht="12.75" hidden="false" customHeight="false" outlineLevel="0" collapsed="false">
      <c r="A25" s="0" t="s">
        <v>60</v>
      </c>
      <c r="B25" s="0" t="s">
        <v>61</v>
      </c>
    </row>
    <row r="26" customFormat="false" ht="12.75" hidden="false" customHeight="false" outlineLevel="0" collapsed="false">
      <c r="A26" s="0" t="s">
        <v>62</v>
      </c>
      <c r="B26" s="0" t="s">
        <v>63</v>
      </c>
    </row>
    <row r="27" customFormat="false" ht="12.75" hidden="false" customHeight="false" outlineLevel="0" collapsed="false">
      <c r="A27" s="0" t="s">
        <v>64</v>
      </c>
      <c r="B27" s="0" t="s">
        <v>65</v>
      </c>
    </row>
    <row r="28" customFormat="false" ht="12.75" hidden="false" customHeight="false" outlineLevel="0" collapsed="false">
      <c r="A28" s="0" t="s">
        <v>66</v>
      </c>
      <c r="B28" s="0" t="s">
        <v>67</v>
      </c>
    </row>
    <row r="29" customFormat="false" ht="12.75" hidden="false" customHeight="false" outlineLevel="0" collapsed="false">
      <c r="A29" s="0" t="s">
        <v>68</v>
      </c>
      <c r="B29" s="0" t="s">
        <v>69</v>
      </c>
    </row>
    <row r="30" customFormat="false" ht="12.75" hidden="false" customHeight="false" outlineLevel="0" collapsed="false">
      <c r="A30" s="0" t="s">
        <v>70</v>
      </c>
      <c r="B30" s="0" t="s">
        <v>71</v>
      </c>
    </row>
    <row r="31" customFormat="false" ht="12.75" hidden="false" customHeight="false" outlineLevel="0" collapsed="false">
      <c r="A31" s="0" t="s">
        <v>72</v>
      </c>
      <c r="B31" s="0" t="s">
        <v>73</v>
      </c>
    </row>
    <row r="32" customFormat="false" ht="12.75" hidden="false" customHeight="false" outlineLevel="0" collapsed="false">
      <c r="A32" s="0" t="s">
        <v>74</v>
      </c>
      <c r="B32" s="0" t="s">
        <v>75</v>
      </c>
    </row>
    <row r="33" customFormat="false" ht="12.75" hidden="false" customHeight="false" outlineLevel="0" collapsed="false">
      <c r="A33" s="0" t="s">
        <v>76</v>
      </c>
      <c r="B33" s="0" t="s">
        <v>77</v>
      </c>
    </row>
    <row r="34" customFormat="false" ht="12.75" hidden="false" customHeight="false" outlineLevel="0" collapsed="false">
      <c r="A34" s="0" t="s">
        <v>78</v>
      </c>
      <c r="B34" s="0" t="s">
        <v>79</v>
      </c>
    </row>
    <row r="35" customFormat="false" ht="12.75" hidden="false" customHeight="false" outlineLevel="0" collapsed="false">
      <c r="A35" s="0" t="s">
        <v>80</v>
      </c>
      <c r="B35" s="0" t="s">
        <v>81</v>
      </c>
    </row>
    <row r="36" customFormat="false" ht="12.75" hidden="false" customHeight="false" outlineLevel="0" collapsed="false">
      <c r="A36" s="0" t="s">
        <v>82</v>
      </c>
      <c r="B36" s="0" t="s">
        <v>83</v>
      </c>
    </row>
    <row r="37" customFormat="false" ht="12.75" hidden="false" customHeight="false" outlineLevel="0" collapsed="false">
      <c r="A37" s="0" t="s">
        <v>84</v>
      </c>
      <c r="B37" s="0" t="s">
        <v>85</v>
      </c>
    </row>
    <row r="38" customFormat="false" ht="12.75" hidden="false" customHeight="false" outlineLevel="0" collapsed="false">
      <c r="A38" s="0" t="s">
        <v>86</v>
      </c>
      <c r="B38" s="0" t="s">
        <v>87</v>
      </c>
    </row>
    <row r="39" customFormat="false" ht="12.75" hidden="false" customHeight="false" outlineLevel="0" collapsed="false">
      <c r="A39" s="0" t="s">
        <v>88</v>
      </c>
      <c r="B39" s="0" t="s">
        <v>89</v>
      </c>
    </row>
    <row r="40" customFormat="false" ht="12.75" hidden="false" customHeight="false" outlineLevel="0" collapsed="false">
      <c r="A40" s="0" t="s">
        <v>90</v>
      </c>
      <c r="B40" s="0" t="s">
        <v>91</v>
      </c>
    </row>
    <row r="41" customFormat="false" ht="12.75" hidden="false" customHeight="false" outlineLevel="0" collapsed="false">
      <c r="A41" s="0" t="s">
        <v>92</v>
      </c>
      <c r="B41" s="0" t="s">
        <v>93</v>
      </c>
    </row>
    <row r="42" customFormat="false" ht="12.75" hidden="false" customHeight="false" outlineLevel="0" collapsed="false">
      <c r="A42" s="0" t="s">
        <v>94</v>
      </c>
      <c r="B42" s="0" t="s">
        <v>95</v>
      </c>
    </row>
    <row r="43" customFormat="false" ht="12.75" hidden="false" customHeight="false" outlineLevel="0" collapsed="false">
      <c r="A43" s="0" t="s">
        <v>96</v>
      </c>
      <c r="B43" s="0" t="s">
        <v>97</v>
      </c>
    </row>
    <row r="44" customFormat="false" ht="12.75" hidden="false" customHeight="false" outlineLevel="0" collapsed="false">
      <c r="A44" s="0" t="s">
        <v>98</v>
      </c>
      <c r="B44" s="0" t="s">
        <v>99</v>
      </c>
    </row>
    <row r="45" customFormat="false" ht="12.75" hidden="false" customHeight="false" outlineLevel="0" collapsed="false">
      <c r="A45" s="0" t="s">
        <v>100</v>
      </c>
      <c r="B45" s="0" t="s">
        <v>101</v>
      </c>
    </row>
    <row r="46" customFormat="false" ht="12.75" hidden="false" customHeight="false" outlineLevel="0" collapsed="false">
      <c r="A46" s="0" t="s">
        <v>102</v>
      </c>
      <c r="B46" s="0" t="s">
        <v>103</v>
      </c>
    </row>
    <row r="47" customFormat="false" ht="12.75" hidden="false" customHeight="false" outlineLevel="0" collapsed="false">
      <c r="A47" s="0" t="s">
        <v>104</v>
      </c>
      <c r="B47" s="0" t="s">
        <v>105</v>
      </c>
    </row>
    <row r="48" customFormat="false" ht="12.75" hidden="false" customHeight="false" outlineLevel="0" collapsed="false">
      <c r="A48" s="0" t="s">
        <v>106</v>
      </c>
      <c r="B48" s="0" t="s">
        <v>107</v>
      </c>
    </row>
    <row r="49" customFormat="false" ht="12.75" hidden="false" customHeight="false" outlineLevel="0" collapsed="false">
      <c r="A49" s="0" t="s">
        <v>108</v>
      </c>
      <c r="B49" s="0" t="s">
        <v>109</v>
      </c>
    </row>
    <row r="50" customFormat="false" ht="12.75" hidden="false" customHeight="false" outlineLevel="0" collapsed="false">
      <c r="A50" s="0" t="s">
        <v>110</v>
      </c>
      <c r="B50" s="0" t="s">
        <v>111</v>
      </c>
    </row>
    <row r="51" customFormat="false" ht="12.75" hidden="false" customHeight="false" outlineLevel="0" collapsed="false">
      <c r="A51" s="0" t="s">
        <v>112</v>
      </c>
      <c r="B51" s="0" t="s">
        <v>113</v>
      </c>
    </row>
    <row r="52" customFormat="false" ht="12.75" hidden="false" customHeight="false" outlineLevel="0" collapsed="false">
      <c r="A52" s="0" t="s">
        <v>114</v>
      </c>
      <c r="B52" s="0" t="s">
        <v>115</v>
      </c>
    </row>
    <row r="53" customFormat="false" ht="12.75" hidden="false" customHeight="false" outlineLevel="0" collapsed="false">
      <c r="A53" s="0" t="s">
        <v>116</v>
      </c>
      <c r="B53" s="0" t="s">
        <v>117</v>
      </c>
    </row>
    <row r="54" customFormat="false" ht="12.75" hidden="false" customHeight="false" outlineLevel="0" collapsed="false">
      <c r="A54" s="0" t="s">
        <v>118</v>
      </c>
      <c r="B54" s="0" t="s">
        <v>119</v>
      </c>
    </row>
    <row r="55" customFormat="false" ht="12.75" hidden="false" customHeight="false" outlineLevel="0" collapsed="false">
      <c r="A55" s="0" t="s">
        <v>120</v>
      </c>
      <c r="B55" s="0" t="s">
        <v>121</v>
      </c>
    </row>
    <row r="56" customFormat="false" ht="12.75" hidden="false" customHeight="false" outlineLevel="0" collapsed="false">
      <c r="A56" s="0" t="s">
        <v>122</v>
      </c>
      <c r="B56" s="0" t="s">
        <v>123</v>
      </c>
    </row>
    <row r="57" customFormat="false" ht="12.75" hidden="false" customHeight="false" outlineLevel="0" collapsed="false">
      <c r="A57" s="0" t="s">
        <v>124</v>
      </c>
      <c r="B57" s="0" t="s">
        <v>125</v>
      </c>
    </row>
    <row r="58" customFormat="false" ht="12.75" hidden="false" customHeight="false" outlineLevel="0" collapsed="false">
      <c r="A58" s="0" t="s">
        <v>126</v>
      </c>
      <c r="B58" s="0" t="s">
        <v>127</v>
      </c>
    </row>
    <row r="59" customFormat="false" ht="12.75" hidden="false" customHeight="false" outlineLevel="0" collapsed="false">
      <c r="A59" s="0" t="s">
        <v>128</v>
      </c>
      <c r="B59" s="0" t="s">
        <v>129</v>
      </c>
    </row>
    <row r="60" customFormat="false" ht="12.75" hidden="false" customHeight="false" outlineLevel="0" collapsed="false">
      <c r="A60" s="0" t="s">
        <v>130</v>
      </c>
      <c r="B60" s="0" t="s">
        <v>131</v>
      </c>
    </row>
    <row r="61" customFormat="false" ht="12.75" hidden="false" customHeight="false" outlineLevel="0" collapsed="false">
      <c r="A61" s="0" t="s">
        <v>132</v>
      </c>
      <c r="B61" s="0" t="s">
        <v>133</v>
      </c>
    </row>
    <row r="62" customFormat="false" ht="12.75" hidden="false" customHeight="false" outlineLevel="0" collapsed="false">
      <c r="A62" s="0" t="s">
        <v>134</v>
      </c>
      <c r="B62" s="0" t="s">
        <v>135</v>
      </c>
    </row>
    <row r="63" customFormat="false" ht="12.75" hidden="false" customHeight="false" outlineLevel="0" collapsed="false">
      <c r="A63" s="0" t="s">
        <v>136</v>
      </c>
      <c r="B63" s="0" t="s">
        <v>137</v>
      </c>
    </row>
    <row r="64" customFormat="false" ht="12.75" hidden="false" customHeight="false" outlineLevel="0" collapsed="false">
      <c r="A64" s="0" t="s">
        <v>138</v>
      </c>
      <c r="B64" s="0" t="s">
        <v>139</v>
      </c>
    </row>
    <row r="65" customFormat="false" ht="12.75" hidden="false" customHeight="false" outlineLevel="0" collapsed="false">
      <c r="A65" s="0" t="s">
        <v>140</v>
      </c>
      <c r="B65" s="0" t="s">
        <v>141</v>
      </c>
    </row>
    <row r="66" customFormat="false" ht="12.75" hidden="false" customHeight="false" outlineLevel="0" collapsed="false">
      <c r="A66" s="0" t="s">
        <v>142</v>
      </c>
      <c r="B66" s="0" t="s">
        <v>143</v>
      </c>
    </row>
    <row r="67" customFormat="false" ht="12.75" hidden="false" customHeight="false" outlineLevel="0" collapsed="false">
      <c r="A67" s="0" t="s">
        <v>144</v>
      </c>
      <c r="B67" s="0" t="s">
        <v>145</v>
      </c>
    </row>
    <row r="68" customFormat="false" ht="12.75" hidden="false" customHeight="false" outlineLevel="0" collapsed="false">
      <c r="A68" s="0" t="s">
        <v>146</v>
      </c>
      <c r="B68" s="0" t="s">
        <v>147</v>
      </c>
    </row>
    <row r="69" customFormat="false" ht="12.75" hidden="false" customHeight="false" outlineLevel="0" collapsed="false">
      <c r="A69" s="0" t="s">
        <v>148</v>
      </c>
      <c r="B69" s="0" t="s">
        <v>149</v>
      </c>
    </row>
    <row r="70" customFormat="false" ht="12.75" hidden="false" customHeight="false" outlineLevel="0" collapsed="false">
      <c r="A70" s="0" t="s">
        <v>150</v>
      </c>
      <c r="B70" s="0" t="s">
        <v>151</v>
      </c>
    </row>
    <row r="71" customFormat="false" ht="12.75" hidden="false" customHeight="false" outlineLevel="0" collapsed="false">
      <c r="A71" s="0" t="s">
        <v>152</v>
      </c>
      <c r="B71" s="0" t="s">
        <v>153</v>
      </c>
    </row>
    <row r="72" customFormat="false" ht="12.75" hidden="false" customHeight="false" outlineLevel="0" collapsed="false">
      <c r="A72" s="0" t="s">
        <v>154</v>
      </c>
      <c r="B72" s="0" t="s">
        <v>155</v>
      </c>
    </row>
    <row r="73" customFormat="false" ht="12.75" hidden="false" customHeight="false" outlineLevel="0" collapsed="false">
      <c r="A73" s="0" t="s">
        <v>156</v>
      </c>
      <c r="B73" s="0" t="s">
        <v>157</v>
      </c>
    </row>
    <row r="74" customFormat="false" ht="12.75" hidden="false" customHeight="false" outlineLevel="0" collapsed="false">
      <c r="A74" s="0" t="s">
        <v>158</v>
      </c>
      <c r="B74" s="0" t="s">
        <v>159</v>
      </c>
    </row>
    <row r="75" customFormat="false" ht="12.75" hidden="false" customHeight="false" outlineLevel="0" collapsed="false">
      <c r="A75" s="0" t="s">
        <v>160</v>
      </c>
      <c r="B75" s="0" t="s">
        <v>161</v>
      </c>
    </row>
    <row r="76" customFormat="false" ht="12.75" hidden="false" customHeight="false" outlineLevel="0" collapsed="false">
      <c r="A76" s="0" t="s">
        <v>162</v>
      </c>
      <c r="B76" s="0" t="s">
        <v>163</v>
      </c>
    </row>
    <row r="77" customFormat="false" ht="12.75" hidden="false" customHeight="false" outlineLevel="0" collapsed="false">
      <c r="A77" s="0" t="s">
        <v>164</v>
      </c>
      <c r="B77" s="0" t="s">
        <v>165</v>
      </c>
    </row>
    <row r="78" customFormat="false" ht="12.75" hidden="false" customHeight="false" outlineLevel="0" collapsed="false">
      <c r="A78" s="0" t="s">
        <v>166</v>
      </c>
      <c r="B78" s="0" t="s">
        <v>167</v>
      </c>
    </row>
    <row r="79" customFormat="false" ht="12.75" hidden="false" customHeight="false" outlineLevel="0" collapsed="false">
      <c r="A79" s="0" t="s">
        <v>168</v>
      </c>
      <c r="B79" s="0" t="s">
        <v>169</v>
      </c>
    </row>
    <row r="80" customFormat="false" ht="12.75" hidden="false" customHeight="false" outlineLevel="0" collapsed="false">
      <c r="A80" s="0" t="s">
        <v>170</v>
      </c>
      <c r="B80" s="0" t="s">
        <v>171</v>
      </c>
    </row>
    <row r="81" customFormat="false" ht="12.75" hidden="false" customHeight="false" outlineLevel="0" collapsed="false">
      <c r="A81" s="0" t="s">
        <v>172</v>
      </c>
      <c r="B81" s="0" t="s">
        <v>173</v>
      </c>
    </row>
    <row r="82" customFormat="false" ht="12.75" hidden="false" customHeight="false" outlineLevel="0" collapsed="false">
      <c r="A82" s="0" t="s">
        <v>174</v>
      </c>
      <c r="B82" s="0" t="s">
        <v>175</v>
      </c>
    </row>
    <row r="83" customFormat="false" ht="12.75" hidden="false" customHeight="false" outlineLevel="0" collapsed="false">
      <c r="A83" s="0" t="s">
        <v>176</v>
      </c>
      <c r="B83" s="0" t="s">
        <v>177</v>
      </c>
    </row>
    <row r="84" customFormat="false" ht="12.75" hidden="false" customHeight="false" outlineLevel="0" collapsed="false">
      <c r="A84" s="0" t="s">
        <v>178</v>
      </c>
      <c r="B84" s="0" t="s">
        <v>179</v>
      </c>
    </row>
    <row r="85" customFormat="false" ht="12.75" hidden="false" customHeight="false" outlineLevel="0" collapsed="false">
      <c r="A85" s="0" t="s">
        <v>180</v>
      </c>
      <c r="B85" s="0" t="s">
        <v>181</v>
      </c>
    </row>
    <row r="86" customFormat="false" ht="12.75" hidden="false" customHeight="false" outlineLevel="0" collapsed="false">
      <c r="A86" s="0" t="s">
        <v>182</v>
      </c>
      <c r="B86" s="0" t="s">
        <v>183</v>
      </c>
    </row>
    <row r="87" customFormat="false" ht="12.75" hidden="false" customHeight="false" outlineLevel="0" collapsed="false">
      <c r="A87" s="0" t="s">
        <v>184</v>
      </c>
      <c r="B87" s="0" t="s">
        <v>185</v>
      </c>
    </row>
    <row r="88" customFormat="false" ht="12.75" hidden="false" customHeight="false" outlineLevel="0" collapsed="false">
      <c r="A88" s="0" t="s">
        <v>186</v>
      </c>
      <c r="B88" s="0" t="s">
        <v>187</v>
      </c>
    </row>
    <row r="89" customFormat="false" ht="12.75" hidden="false" customHeight="false" outlineLevel="0" collapsed="false">
      <c r="A89" s="0" t="s">
        <v>188</v>
      </c>
      <c r="B89" s="0" t="s">
        <v>189</v>
      </c>
    </row>
    <row r="90" customFormat="false" ht="12.75" hidden="false" customHeight="false" outlineLevel="0" collapsed="false">
      <c r="A90" s="0" t="s">
        <v>190</v>
      </c>
      <c r="B90" s="0" t="s">
        <v>191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LibreOffice/6.3.4.2$Windows_x86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2021-06-25T11:26:11Z</dcterms:created>
  <dc:creator>Antonio Javier Delgado Jul</dc:creator>
  <dc:description/>
  <dc:language>es-ES</dc:language>
  <cp:lastModifiedBy/>
  <dcterms:modified xsi:type="dcterms:W3CDTF">2022-06-09T09:14:47Z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